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전산\Desktop\파일\2024\우수자원봉사자증 발급\계획서\"/>
    </mc:Choice>
  </mc:AlternateContent>
  <xr:revisionPtr revIDLastSave="0" documentId="13_ncr:8001_{5063FC0D-F66D-4E62-81F7-C7EF72F0CADB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공공시설(53)" sheetId="17" r:id="rId1"/>
    <sheet name="동구(9)" sheetId="12" r:id="rId2"/>
    <sheet name="중구(12)" sheetId="13" r:id="rId3"/>
    <sheet name="서구(24)" sheetId="14" r:id="rId4"/>
    <sheet name="유성(25)" sheetId="15" r:id="rId5"/>
    <sheet name="대덕(13)" sheetId="16" r:id="rId6"/>
    <sheet name="현황" sheetId="19" r:id="rId7"/>
  </sheets>
  <definedNames>
    <definedName name="_xlnm._FilterDatabase" localSheetId="5" hidden="1">'대덕(13)'!$A$3:$H$3</definedName>
    <definedName name="_xlnm._FilterDatabase" localSheetId="1" hidden="1">'동구(9)'!$A$3:$H$3</definedName>
    <definedName name="_xlnm._FilterDatabase" localSheetId="3" hidden="1">'서구(24)'!$A$3:$H$3</definedName>
    <definedName name="_xlnm._FilterDatabase" localSheetId="4" hidden="1">'유성(25)'!$A$3:$H$3</definedName>
    <definedName name="_xlnm._FilterDatabase" localSheetId="2" hidden="1">'중구(12)'!$A$3:$H$3</definedName>
    <definedName name="_xlnm.Print_Area" localSheetId="0">'공공시설(53)'!$A$1:$H$40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9" l="1"/>
  <c r="I17" i="19"/>
  <c r="H17" i="19"/>
  <c r="G17" i="19"/>
  <c r="F17" i="19"/>
  <c r="E17" i="19"/>
  <c r="D17" i="19"/>
  <c r="C17" i="19"/>
  <c r="J13" i="19"/>
  <c r="J12" i="19"/>
  <c r="J11" i="19"/>
  <c r="J10" i="19"/>
  <c r="J9" i="19"/>
  <c r="I8" i="19"/>
  <c r="H8" i="19"/>
  <c r="G8" i="19"/>
  <c r="F8" i="19"/>
  <c r="E8" i="19"/>
  <c r="D8" i="19"/>
  <c r="C8" i="19"/>
  <c r="B4" i="19"/>
  <c r="J8" i="19" l="1"/>
  <c r="B8" i="19"/>
  <c r="B17" i="19"/>
</calcChain>
</file>

<file path=xl/sharedStrings.xml><?xml version="1.0" encoding="utf-8"?>
<sst xmlns="http://schemas.openxmlformats.org/spreadsheetml/2006/main" count="863" uniqueCount="587">
  <si>
    <t>224-0123</t>
  </si>
  <si>
    <t>산성생활체육관</t>
  </si>
  <si>
    <t>한밭종합운동장</t>
  </si>
  <si>
    <t>한밭수영장</t>
  </si>
  <si>
    <t>한밭정구장</t>
  </si>
  <si>
    <t>월드컵인라인롤러장</t>
  </si>
  <si>
    <t>대전복용승마장</t>
  </si>
  <si>
    <t>용운국제수영장</t>
  </si>
  <si>
    <t xml:space="preserve">올림픽기념국민생활관 </t>
  </si>
  <si>
    <t>한마음생활체육관</t>
  </si>
  <si>
    <t>덕암축구센터</t>
  </si>
  <si>
    <t>기성종합복지관</t>
    <phoneticPr fontId="1" type="noConversion"/>
  </si>
  <si>
    <t>여성가족원</t>
    <phoneticPr fontId="1" type="noConversion"/>
  </si>
  <si>
    <t>생활체육시설</t>
    <phoneticPr fontId="1" type="noConversion"/>
  </si>
  <si>
    <t>복지관</t>
    <phoneticPr fontId="1" type="noConversion"/>
  </si>
  <si>
    <t>할인율</t>
    <phoneticPr fontId="1" type="noConversion"/>
  </si>
  <si>
    <t>구분</t>
    <phoneticPr fontId="1" type="noConversion"/>
  </si>
  <si>
    <t>기관명</t>
    <phoneticPr fontId="1" type="noConversion"/>
  </si>
  <si>
    <t>주소</t>
    <phoneticPr fontId="1" type="noConversion"/>
  </si>
  <si>
    <t>비고</t>
    <phoneticPr fontId="1" type="noConversion"/>
  </si>
  <si>
    <t>전화번호</t>
    <phoneticPr fontId="1" type="noConversion"/>
  </si>
  <si>
    <t>270-7621</t>
    <phoneticPr fontId="1" type="noConversion"/>
  </si>
  <si>
    <t>동부여성가족원</t>
    <phoneticPr fontId="1" type="noConversion"/>
  </si>
  <si>
    <t>남부여성가족원</t>
    <phoneticPr fontId="1" type="noConversion"/>
  </si>
  <si>
    <t>북부여성가족원</t>
    <phoneticPr fontId="1" type="noConversion"/>
  </si>
  <si>
    <t>270-7700</t>
    <phoneticPr fontId="1" type="noConversion"/>
  </si>
  <si>
    <t>270-7800</t>
    <phoneticPr fontId="1" type="noConversion"/>
  </si>
  <si>
    <t>우선선발(20%)</t>
    <phoneticPr fontId="1" type="noConversion"/>
  </si>
  <si>
    <t>586-2061</t>
    <phoneticPr fontId="1" type="noConversion"/>
  </si>
  <si>
    <t>610-4912</t>
    <phoneticPr fontId="1" type="noConversion"/>
  </si>
  <si>
    <t>트랙(주,보조경기장), 필드</t>
    <phoneticPr fontId="1" type="noConversion"/>
  </si>
  <si>
    <t>할인대상</t>
    <phoneticPr fontId="1" type="noConversion"/>
  </si>
  <si>
    <t>610-4941</t>
    <phoneticPr fontId="1" type="noConversion"/>
  </si>
  <si>
    <t>1코트(2시간)</t>
    <phoneticPr fontId="1" type="noConversion"/>
  </si>
  <si>
    <t>280-1000</t>
    <phoneticPr fontId="1" type="noConversion"/>
  </si>
  <si>
    <t>수영장</t>
    <phoneticPr fontId="1" type="noConversion"/>
  </si>
  <si>
    <t>월드컵경기장</t>
    <phoneticPr fontId="1" type="noConversion"/>
  </si>
  <si>
    <t>공원</t>
    <phoneticPr fontId="1" type="noConversion"/>
  </si>
  <si>
    <t>대전오월드</t>
    <phoneticPr fontId="1" type="noConversion"/>
  </si>
  <si>
    <t>580-4820~1</t>
    <phoneticPr fontId="1" type="noConversion"/>
  </si>
  <si>
    <t>250-1114</t>
    <phoneticPr fontId="1" type="noConversion"/>
  </si>
  <si>
    <t>입장료</t>
    <phoneticPr fontId="1" type="noConversion"/>
  </si>
  <si>
    <t>직업체험관, 클라이밍</t>
    <phoneticPr fontId="1" type="noConversion"/>
  </si>
  <si>
    <t>610-2982</t>
    <phoneticPr fontId="1" type="noConversion"/>
  </si>
  <si>
    <t>631-9889</t>
    <phoneticPr fontId="1" type="noConversion"/>
  </si>
  <si>
    <t>222-0924</t>
    <phoneticPr fontId="1" type="noConversion"/>
  </si>
  <si>
    <t>인라인스케이트장</t>
    <phoneticPr fontId="1" type="noConversion"/>
  </si>
  <si>
    <t>문화테니스장</t>
    <phoneticPr fontId="1" type="noConversion"/>
  </si>
  <si>
    <t>933-2972</t>
    <phoneticPr fontId="1" type="noConversion"/>
  </si>
  <si>
    <t>581-3777</t>
    <phoneticPr fontId="1" type="noConversion"/>
  </si>
  <si>
    <t>수영, 아쿠아로빅, 에어로빅, 스피닝바이크, 댄스, 요가, 배드민턴, 탁구, 서예 등</t>
    <phoneticPr fontId="1" type="noConversion"/>
  </si>
  <si>
    <t>610-2900</t>
    <phoneticPr fontId="1" type="noConversion"/>
  </si>
  <si>
    <t>610-2971</t>
    <phoneticPr fontId="1" type="noConversion"/>
  </si>
  <si>
    <t>롤러경기장</t>
    <phoneticPr fontId="1" type="noConversion"/>
  </si>
  <si>
    <t>동구국민체육센터</t>
    <phoneticPr fontId="1" type="noConversion"/>
  </si>
  <si>
    <t>624-6400</t>
    <phoneticPr fontId="1" type="noConversion"/>
  </si>
  <si>
    <t>도솔다목적체육관</t>
  </si>
  <si>
    <t>남선공원종합체육관</t>
  </si>
  <si>
    <t>서구국민체육센터</t>
  </si>
  <si>
    <t>은평공원테니스장</t>
  </si>
  <si>
    <t>정림테니스장</t>
  </si>
  <si>
    <t>관저테니스장</t>
  </si>
  <si>
    <t>관저체육공원운동장</t>
  </si>
  <si>
    <t>백운체육관</t>
  </si>
  <si>
    <t>옥녀봉체육공원축구장</t>
  </si>
  <si>
    <t>도마실국민체육센터</t>
  </si>
  <si>
    <t>서구</t>
    <phoneticPr fontId="1" type="noConversion"/>
  </si>
  <si>
    <t>승마장</t>
    <phoneticPr fontId="1" type="noConversion"/>
  </si>
  <si>
    <t>중구국민체육센터</t>
    <phoneticPr fontId="1" type="noConversion"/>
  </si>
  <si>
    <t>수영, 아쿠아, 헬스, 요가, 에어로빅, 줌바, 체육관</t>
    <phoneticPr fontId="1" type="noConversion"/>
  </si>
  <si>
    <t>522-3820</t>
    <phoneticPr fontId="1" type="noConversion"/>
  </si>
  <si>
    <t>배드민턴, 농구, 탁구, 헬스</t>
    <phoneticPr fontId="1" type="noConversion"/>
  </si>
  <si>
    <t>583-8486</t>
    <phoneticPr fontId="1" type="noConversion"/>
  </si>
  <si>
    <t>수영, 헬스</t>
    <phoneticPr fontId="1" type="noConversion"/>
  </si>
  <si>
    <t>010-3456-8906</t>
    <phoneticPr fontId="1" type="noConversion"/>
  </si>
  <si>
    <t>010-9559-7163</t>
    <phoneticPr fontId="1" type="noConversion"/>
  </si>
  <si>
    <t>542-6078</t>
    <phoneticPr fontId="1" type="noConversion"/>
  </si>
  <si>
    <t>축구(운동장)</t>
    <phoneticPr fontId="1" type="noConversion"/>
  </si>
  <si>
    <t>522-7742</t>
    <phoneticPr fontId="1" type="noConversion"/>
  </si>
  <si>
    <t>824-5528</t>
    <phoneticPr fontId="1" type="noConversion"/>
  </si>
  <si>
    <t>연번</t>
    <phoneticPr fontId="1" type="noConversion"/>
  </si>
  <si>
    <t>주차료</t>
    <phoneticPr fontId="1" type="noConversion"/>
  </si>
  <si>
    <t>수영, 체력단련실, 탁구</t>
    <phoneticPr fontId="1" type="noConversion"/>
  </si>
  <si>
    <t>배드민턴, 탁구, 댄스스포츠, 요가, 에어로빅, 생활체조</t>
    <phoneticPr fontId="1" type="noConversion"/>
  </si>
  <si>
    <t>풋살, 궁도</t>
    <phoneticPr fontId="1" type="noConversion"/>
  </si>
  <si>
    <t>풋살, 족구</t>
    <phoneticPr fontId="1" type="noConversion"/>
  </si>
  <si>
    <t>테니스</t>
    <phoneticPr fontId="1" type="noConversion"/>
  </si>
  <si>
    <t>테니스, 족구</t>
    <phoneticPr fontId="1" type="noConversion"/>
  </si>
  <si>
    <t>수영, 체력단련실, 찜질방</t>
    <phoneticPr fontId="1" type="noConversion"/>
  </si>
  <si>
    <t>우선모집선발강좌 / 해당강좌 여성가족원홈페이지참고(방문접수)</t>
    <phoneticPr fontId="1" type="noConversion"/>
  </si>
  <si>
    <t>수영</t>
    <phoneticPr fontId="1" type="noConversion"/>
  </si>
  <si>
    <t>휴양림</t>
    <phoneticPr fontId="1" type="noConversion"/>
  </si>
  <si>
    <t>장태산자연휴양림</t>
    <phoneticPr fontId="1" type="noConversion"/>
  </si>
  <si>
    <t>270-7883</t>
    <phoneticPr fontId="1" type="noConversion"/>
  </si>
  <si>
    <t>휴양림, 야영장</t>
    <phoneticPr fontId="1" type="noConversion"/>
  </si>
  <si>
    <t>연번</t>
    <phoneticPr fontId="6" type="noConversion"/>
  </si>
  <si>
    <t>상호</t>
    <phoneticPr fontId="6" type="noConversion"/>
  </si>
  <si>
    <t>업종</t>
    <phoneticPr fontId="6" type="noConversion"/>
  </si>
  <si>
    <t>할인율</t>
    <phoneticPr fontId="6" type="noConversion"/>
  </si>
  <si>
    <t>전화</t>
    <phoneticPr fontId="6" type="noConversion"/>
  </si>
  <si>
    <t>음식점</t>
  </si>
  <si>
    <t>826-7001</t>
  </si>
  <si>
    <t>820-1200</t>
  </si>
  <si>
    <t>543-5341</t>
  </si>
  <si>
    <t>825-8022</t>
  </si>
  <si>
    <t>824-5558</t>
  </si>
  <si>
    <t>476-9968</t>
  </si>
  <si>
    <t>824-6541</t>
  </si>
  <si>
    <t>861-8600</t>
  </si>
  <si>
    <t>825-9731</t>
  </si>
  <si>
    <t>824-4985</t>
  </si>
  <si>
    <t>의원</t>
    <phoneticPr fontId="6" type="noConversion"/>
  </si>
  <si>
    <t>861-9788</t>
  </si>
  <si>
    <t>936-1236</t>
  </si>
  <si>
    <t>541-6668</t>
  </si>
  <si>
    <t>864-4687</t>
  </si>
  <si>
    <t>863-6116</t>
  </si>
  <si>
    <t>863-1425</t>
  </si>
  <si>
    <t>864-3222</t>
  </si>
  <si>
    <t>823-5077</t>
  </si>
  <si>
    <t>소재지</t>
    <phoneticPr fontId="6" type="noConversion"/>
  </si>
  <si>
    <t>송미용실</t>
    <phoneticPr fontId="6" type="noConversion"/>
  </si>
  <si>
    <t>장례식장</t>
    <phoneticPr fontId="6" type="noConversion"/>
  </si>
  <si>
    <t>차량정비</t>
    <phoneticPr fontId="6" type="noConversion"/>
  </si>
  <si>
    <t>이미용</t>
  </si>
  <si>
    <t>차량정비</t>
  </si>
  <si>
    <t>성심장례식장</t>
    <phoneticPr fontId="6" type="noConversion"/>
  </si>
  <si>
    <t>사회법인 한울타리</t>
    <phoneticPr fontId="6" type="noConversion"/>
  </si>
  <si>
    <t>523-5073</t>
    <phoneticPr fontId="6" type="noConversion"/>
  </si>
  <si>
    <t>대덕구</t>
    <phoneticPr fontId="6" type="noConversion"/>
  </si>
  <si>
    <t>이미용</t>
    <phoneticPr fontId="6" type="noConversion"/>
  </si>
  <si>
    <t>서구 문정로 130, 1층 (탄방동)</t>
  </si>
  <si>
    <t>서구 혜천로 100(복수동)</t>
  </si>
  <si>
    <t>서구 계룡로354번길 19 (갈마동)</t>
  </si>
  <si>
    <t>서구 대덕대로234번길 29 (둔산동)</t>
  </si>
  <si>
    <t>서구 둔산로 20 401호 (둔산동)</t>
  </si>
  <si>
    <t>서구 도산로 133 (도마동)</t>
  </si>
  <si>
    <t>서구 도솔로 221 (내동)</t>
  </si>
  <si>
    <t>서구 관저중로80번길 39 (관저동)</t>
  </si>
  <si>
    <t>서구 신갈마로 173 (갈마동)</t>
  </si>
  <si>
    <t>서구 변동중로 34 (도마동)</t>
  </si>
  <si>
    <t>서구 청사로 282, 수정타운상가 지하9호 (둔산동)</t>
    <phoneticPr fontId="1" type="noConversion"/>
  </si>
  <si>
    <t>유성구 상대동로 22</t>
  </si>
  <si>
    <t>유성구 상대동로2번길 31</t>
  </si>
  <si>
    <t>유성구 온천북로 33번길 21-32(봉명동)</t>
  </si>
  <si>
    <t>유성구 노은로 166</t>
  </si>
  <si>
    <t>유성구 도안대로 511-8(상대동)</t>
  </si>
  <si>
    <t>유성구 노은동로75번길 12 (노은동)</t>
  </si>
  <si>
    <t>유성구 계룡로46번길 11 (봉명동)</t>
  </si>
  <si>
    <t>유성구 반석로 32 (반석동)</t>
  </si>
  <si>
    <t>유성구 구즉로58번길 1 (송강동)</t>
  </si>
  <si>
    <t>유성구 진잠로42번길 111 (원내동)</t>
  </si>
  <si>
    <t>유성구 전민로58번길 21 (전민동)</t>
  </si>
  <si>
    <t>유성구 어은로 57, 한빛플라자 203호 (어은동)</t>
  </si>
  <si>
    <t>유성구 엑스포로 481 (전민동)</t>
  </si>
  <si>
    <t>유성구 신성로72번길 51 (신성동)</t>
  </si>
  <si>
    <t>대덕구 한남로137번안길 16 (오정동)</t>
  </si>
  <si>
    <t>대덕구 중리남로 41-1 (중리동)</t>
  </si>
  <si>
    <t>대덕구 대덕대로1470번길 27 (목상동)</t>
  </si>
  <si>
    <t>대덕구 대전로1019번길 28-11 (오정동)</t>
  </si>
  <si>
    <t>대덕구 대전로 1408 (읍내동)</t>
  </si>
  <si>
    <t>대덕구 송촌남로 61 (송촌동)</t>
  </si>
  <si>
    <t>대덕구 한밭대로 1132 (중리동)</t>
  </si>
  <si>
    <t>대덕구 아리랑로 158 (읍내동)</t>
  </si>
  <si>
    <t>대덕구 한밭대로1006번길 40 (오정동)</t>
  </si>
  <si>
    <t>대덕구 아리랑로 108 (읍내동)</t>
  </si>
  <si>
    <t>중구 보문로 64 (부사동)</t>
  </si>
  <si>
    <t>중구 목중로 15 (목동)</t>
  </si>
  <si>
    <t>중구 중교로 23 (대흥동)</t>
  </si>
  <si>
    <t>중구 대종로334번길 79 (문창동)</t>
  </si>
  <si>
    <t>중구 문화로99번길 82 (유천동)</t>
  </si>
  <si>
    <t>중구 문창로 24-1 (문창동)</t>
  </si>
  <si>
    <t>중구 과례로39번길 29 (문화동)</t>
  </si>
  <si>
    <t xml:space="preserve">중구 테미로 14 (대흥동) </t>
  </si>
  <si>
    <t>중구 계룡로881번길 46 (용두동)</t>
  </si>
  <si>
    <t>중구 문화로 101 (유천동)</t>
  </si>
  <si>
    <t>중구 대종로224번길 17 (석교동)</t>
  </si>
  <si>
    <t>중구 오류로 14 (오류동)</t>
  </si>
  <si>
    <t>동구 옥천로170 (판암1동)</t>
  </si>
  <si>
    <t>동구 대전로791번길 45 (중동)</t>
  </si>
  <si>
    <t>동구 중앙로204번길 75 (원동)</t>
  </si>
  <si>
    <t>동구 산내로 1346 (낭월동)</t>
  </si>
  <si>
    <t>동구 산서로1660번길 142 (대별동)</t>
  </si>
  <si>
    <t>동구 한밭대로 1231 (용전동)</t>
  </si>
  <si>
    <t>서구 배재로197번길 41 (도마동)</t>
  </si>
  <si>
    <t>서구 남선로 66 (탄방동)</t>
  </si>
  <si>
    <t>서구 정림서로 181 (정림동)</t>
  </si>
  <si>
    <t>서구 월평중로 55 (월평동)</t>
  </si>
  <si>
    <t>서구 구봉산북로 121 (관저동)</t>
  </si>
  <si>
    <t>서구 관저중로 10 (관저동)</t>
  </si>
  <si>
    <t>서구 갈마로 160 (괴정동)</t>
  </si>
  <si>
    <t>서구 도안북로 158 (도안동)</t>
  </si>
  <si>
    <t>서구 장안로 54 (기성동)</t>
  </si>
  <si>
    <t>동구</t>
    <phoneticPr fontId="1" type="noConversion"/>
  </si>
  <si>
    <t>중구</t>
    <phoneticPr fontId="1" type="noConversion"/>
  </si>
  <si>
    <t>민간할인 가맹점</t>
    <phoneticPr fontId="1" type="noConversion"/>
  </si>
  <si>
    <t>공공시설할인가맹점</t>
    <phoneticPr fontId="1" type="noConversion"/>
  </si>
  <si>
    <t>민간할인가맹점</t>
    <phoneticPr fontId="1" type="noConversion"/>
  </si>
  <si>
    <t>허준</t>
    <phoneticPr fontId="1" type="noConversion"/>
  </si>
  <si>
    <t>박운영</t>
    <phoneticPr fontId="1" type="noConversion"/>
  </si>
  <si>
    <t>장성민(북부)</t>
    <phoneticPr fontId="1" type="noConversion"/>
  </si>
  <si>
    <t>동부 정세희</t>
    <phoneticPr fontId="1" type="noConversion"/>
  </si>
  <si>
    <t>박승권</t>
    <phoneticPr fontId="1" type="noConversion"/>
  </si>
  <si>
    <t>비고</t>
    <phoneticPr fontId="6" type="noConversion"/>
  </si>
  <si>
    <t>연번</t>
    <phoneticPr fontId="6" type="noConversion"/>
  </si>
  <si>
    <t>소속</t>
    <phoneticPr fontId="6" type="noConversion"/>
  </si>
  <si>
    <t>상호</t>
    <phoneticPr fontId="6" type="noConversion"/>
  </si>
  <si>
    <t>전화</t>
    <phoneticPr fontId="6" type="noConversion"/>
  </si>
  <si>
    <t>업종</t>
    <phoneticPr fontId="6" type="noConversion"/>
  </si>
  <si>
    <t>엑스포 아구</t>
    <phoneticPr fontId="6" type="noConversion"/>
  </si>
  <si>
    <t>동안미소한의원</t>
    <phoneticPr fontId="6" type="noConversion"/>
  </si>
  <si>
    <t>488-8875</t>
    <phoneticPr fontId="6" type="noConversion"/>
  </si>
  <si>
    <t>리더스내과영상의학과의원</t>
    <phoneticPr fontId="6" type="noConversion"/>
  </si>
  <si>
    <t>대일이용원</t>
    <phoneticPr fontId="6" type="noConversion"/>
  </si>
  <si>
    <t>522-4444</t>
    <phoneticPr fontId="6" type="noConversion"/>
  </si>
  <si>
    <t>갤러리카크리닉</t>
    <phoneticPr fontId="6" type="noConversion"/>
  </si>
  <si>
    <t>중구</t>
    <phoneticPr fontId="6" type="noConversion"/>
  </si>
  <si>
    <t>춤추는 가위손</t>
    <phoneticPr fontId="6" type="noConversion"/>
  </si>
  <si>
    <t>유성구</t>
    <phoneticPr fontId="6" type="noConversion"/>
  </si>
  <si>
    <t>VOW Hair</t>
    <phoneticPr fontId="6" type="noConversion"/>
  </si>
  <si>
    <t>동신수산</t>
    <phoneticPr fontId="6" type="noConversion"/>
  </si>
  <si>
    <t>유명한집</t>
    <phoneticPr fontId="6" type="noConversion"/>
  </si>
  <si>
    <t>유성구 원신흥남로42번길 6-32 (원신흥동)</t>
    <phoneticPr fontId="1" type="noConversion"/>
  </si>
  <si>
    <t>정식당</t>
    <phoneticPr fontId="1" type="noConversion"/>
  </si>
  <si>
    <t>한알천</t>
    <phoneticPr fontId="6" type="noConversion"/>
  </si>
  <si>
    <t>박정미 헤어라인</t>
    <phoneticPr fontId="6" type="noConversion"/>
  </si>
  <si>
    <t>행정동</t>
    <phoneticPr fontId="6" type="noConversion"/>
  </si>
  <si>
    <t>연번</t>
    <phoneticPr fontId="6" type="noConversion"/>
  </si>
  <si>
    <t>소속</t>
    <phoneticPr fontId="6" type="noConversion"/>
  </si>
  <si>
    <t>상호</t>
    <phoneticPr fontId="6" type="noConversion"/>
  </si>
  <si>
    <t>소재지</t>
    <phoneticPr fontId="6" type="noConversion"/>
  </si>
  <si>
    <t>업종</t>
    <phoneticPr fontId="6" type="noConversion"/>
  </si>
  <si>
    <t>할인율</t>
    <phoneticPr fontId="6" type="noConversion"/>
  </si>
  <si>
    <t>전화</t>
    <phoneticPr fontId="6" type="noConversion"/>
  </si>
  <si>
    <t>비고</t>
    <phoneticPr fontId="6" type="noConversion"/>
  </si>
  <si>
    <t>동구</t>
    <phoneticPr fontId="6" type="noConversion"/>
  </si>
  <si>
    <t>아이에스안경원</t>
    <phoneticPr fontId="6" type="noConversion"/>
  </si>
  <si>
    <t>안경원</t>
    <phoneticPr fontId="6" type="noConversion"/>
  </si>
  <si>
    <t>음식점</t>
    <phoneticPr fontId="6" type="noConversion"/>
  </si>
  <si>
    <t>생일집</t>
    <phoneticPr fontId="6" type="noConversion"/>
  </si>
  <si>
    <t>오씨칼국수</t>
    <phoneticPr fontId="6" type="noConversion"/>
  </si>
  <si>
    <t>카페길우</t>
    <phoneticPr fontId="1" type="noConversion"/>
  </si>
  <si>
    <t>동구 산내로 1331-1 (낭월동)</t>
    <phoneticPr fontId="1" type="noConversion"/>
  </si>
  <si>
    <t>카페</t>
    <phoneticPr fontId="1" type="noConversion"/>
  </si>
  <si>
    <t>동방생고기</t>
    <phoneticPr fontId="1" type="noConversion"/>
  </si>
  <si>
    <t>동서대로1692번길 126(성남동)</t>
    <phoneticPr fontId="1" type="noConversion"/>
  </si>
  <si>
    <t>음식점</t>
    <phoneticPr fontId="1" type="noConversion"/>
  </si>
  <si>
    <t>50%(빈소)</t>
    <phoneticPr fontId="1" type="noConversion"/>
  </si>
  <si>
    <t>연락처</t>
    <phoneticPr fontId="1" type="noConversion"/>
  </si>
  <si>
    <t>282-5989</t>
    <phoneticPr fontId="1" type="noConversion"/>
  </si>
  <si>
    <t>226-5254</t>
    <phoneticPr fontId="1" type="noConversion"/>
  </si>
  <si>
    <t>271-9443</t>
    <phoneticPr fontId="1" type="noConversion"/>
  </si>
  <si>
    <t>285-4004</t>
    <phoneticPr fontId="1" type="noConversion"/>
  </si>
  <si>
    <t>010-7582-2018</t>
    <phoneticPr fontId="1" type="noConversion"/>
  </si>
  <si>
    <t>639-0010</t>
    <phoneticPr fontId="1" type="noConversion"/>
  </si>
  <si>
    <t>633-1255</t>
    <phoneticPr fontId="1" type="noConversion"/>
  </si>
  <si>
    <t>진미 사진관</t>
    <phoneticPr fontId="6" type="noConversion"/>
  </si>
  <si>
    <t>사진</t>
    <phoneticPr fontId="6" type="noConversion"/>
  </si>
  <si>
    <t>226-1865</t>
    <phoneticPr fontId="6" type="noConversion"/>
  </si>
  <si>
    <t>아이세이버</t>
    <phoneticPr fontId="6" type="noConversion"/>
  </si>
  <si>
    <t>우리안경원</t>
    <phoneticPr fontId="6" type="noConversion"/>
  </si>
  <si>
    <t>256-9350</t>
    <phoneticPr fontId="6" type="noConversion"/>
  </si>
  <si>
    <t>명문회관</t>
    <phoneticPr fontId="6" type="noConversion"/>
  </si>
  <si>
    <t>민이식당</t>
    <phoneticPr fontId="6" type="noConversion"/>
  </si>
  <si>
    <t>582-2609</t>
    <phoneticPr fontId="6" type="noConversion"/>
  </si>
  <si>
    <t>은하수식당</t>
    <phoneticPr fontId="6" type="noConversion"/>
  </si>
  <si>
    <t>273-9492</t>
    <phoneticPr fontId="6" type="noConversion"/>
  </si>
  <si>
    <t>한밭오리</t>
    <phoneticPr fontId="7" type="noConversion"/>
  </si>
  <si>
    <t>582-8577</t>
    <phoneticPr fontId="7" type="noConversion"/>
  </si>
  <si>
    <t>동방떡집</t>
    <phoneticPr fontId="6" type="noConversion"/>
  </si>
  <si>
    <t>223-8204</t>
    <phoneticPr fontId="6" type="noConversion"/>
  </si>
  <si>
    <t>삼진하이테크</t>
    <phoneticPr fontId="6" type="noConversion"/>
  </si>
  <si>
    <t>쌍용카센터</t>
    <phoneticPr fontId="6" type="noConversion"/>
  </si>
  <si>
    <t>284-1079</t>
    <phoneticPr fontId="6" type="noConversion"/>
  </si>
  <si>
    <t>최강모터스</t>
    <phoneticPr fontId="6" type="noConversion"/>
  </si>
  <si>
    <t>524-9928</t>
    <phoneticPr fontId="6" type="noConversion"/>
  </si>
  <si>
    <t>서구</t>
    <phoneticPr fontId="6" type="noConversion"/>
  </si>
  <si>
    <t>써지탑병원</t>
    <phoneticPr fontId="6" type="noConversion"/>
  </si>
  <si>
    <t>서구 대덕대로 238 (둔산동)</t>
    <phoneticPr fontId="1" type="noConversion"/>
  </si>
  <si>
    <t>의료</t>
    <phoneticPr fontId="6" type="noConversion"/>
  </si>
  <si>
    <t>484-9898</t>
    <phoneticPr fontId="6" type="noConversion"/>
  </si>
  <si>
    <t>온누리수의원</t>
    <phoneticPr fontId="6" type="noConversion"/>
  </si>
  <si>
    <t>서구 동서대로 1147 (가장동)</t>
    <phoneticPr fontId="1" type="noConversion"/>
  </si>
  <si>
    <t>586-2828</t>
    <phoneticPr fontId="6" type="noConversion"/>
  </si>
  <si>
    <t>제과</t>
    <phoneticPr fontId="6" type="noConversion"/>
  </si>
  <si>
    <t>536-1239</t>
    <phoneticPr fontId="6" type="noConversion"/>
  </si>
  <si>
    <t>533-8234</t>
    <phoneticPr fontId="6" type="noConversion"/>
  </si>
  <si>
    <t>경원카랜드</t>
    <phoneticPr fontId="6" type="noConversion"/>
  </si>
  <si>
    <t>애니카랜드 관저점</t>
    <phoneticPr fontId="6" type="noConversion"/>
  </si>
  <si>
    <t>542-6767</t>
    <phoneticPr fontId="6" type="noConversion"/>
  </si>
  <si>
    <t>미래카크리닉</t>
    <phoneticPr fontId="6" type="noConversion"/>
  </si>
  <si>
    <t>524-0905</t>
    <phoneticPr fontId="6" type="noConversion"/>
  </si>
  <si>
    <t>알렌튠업사</t>
    <phoneticPr fontId="6" type="noConversion"/>
  </si>
  <si>
    <t>524-3242</t>
    <phoneticPr fontId="6" type="noConversion"/>
  </si>
  <si>
    <t>운주카서비스</t>
    <phoneticPr fontId="6" type="noConversion"/>
  </si>
  <si>
    <t>531-3399</t>
    <phoneticPr fontId="6" type="noConversion"/>
  </si>
  <si>
    <t>일호차정비센터</t>
    <phoneticPr fontId="6" type="noConversion"/>
  </si>
  <si>
    <t>537-9100</t>
    <phoneticPr fontId="6" type="noConversion"/>
  </si>
  <si>
    <t>떡미당</t>
    <phoneticPr fontId="1" type="noConversion"/>
  </si>
  <si>
    <t>떡류</t>
    <phoneticPr fontId="1" type="noConversion"/>
  </si>
  <si>
    <t>대전과학기술대학교(평생교육원)</t>
    <phoneticPr fontId="6" type="noConversion"/>
  </si>
  <si>
    <t>교육기관</t>
    <phoneticPr fontId="6" type="noConversion"/>
  </si>
  <si>
    <t>580-6181</t>
    <phoneticPr fontId="6" type="noConversion"/>
  </si>
  <si>
    <t>떡방앗간</t>
    <phoneticPr fontId="6" type="noConversion"/>
  </si>
  <si>
    <t>010-3481-4700</t>
    <phoneticPr fontId="6" type="noConversion"/>
  </si>
  <si>
    <t>서구 계룡로 646, 102호(용문동)</t>
    <phoneticPr fontId="1" type="noConversion"/>
  </si>
  <si>
    <t>란제리, 스포츠 의류</t>
    <phoneticPr fontId="6" type="noConversion"/>
  </si>
  <si>
    <t>524-0089</t>
    <phoneticPr fontId="6" type="noConversion"/>
  </si>
  <si>
    <t>W여성병원</t>
    <phoneticPr fontId="6" type="noConversion"/>
  </si>
  <si>
    <t>병원</t>
    <phoneticPr fontId="6" type="noConversion"/>
  </si>
  <si>
    <t>타조안경원</t>
    <phoneticPr fontId="6" type="noConversion"/>
  </si>
  <si>
    <t>남한산성</t>
    <phoneticPr fontId="6" type="noConversion"/>
  </si>
  <si>
    <t>485-0973</t>
    <phoneticPr fontId="6" type="noConversion"/>
  </si>
  <si>
    <t>K헤어 콜렉션</t>
    <phoneticPr fontId="6" type="noConversion"/>
  </si>
  <si>
    <t>미용실</t>
    <phoneticPr fontId="6" type="noConversion"/>
  </si>
  <si>
    <t>822-7746</t>
    <phoneticPr fontId="1" type="noConversion"/>
  </si>
  <si>
    <t>성세병원</t>
    <phoneticPr fontId="6" type="noConversion"/>
  </si>
  <si>
    <t>스위스안경원</t>
    <phoneticPr fontId="6" type="noConversion"/>
  </si>
  <si>
    <t>안경점</t>
    <phoneticPr fontId="6" type="noConversion"/>
  </si>
  <si>
    <t>477-0122</t>
    <phoneticPr fontId="1" type="noConversion"/>
  </si>
  <si>
    <t>안경프라자클럽</t>
    <phoneticPr fontId="6" type="noConversion"/>
  </si>
  <si>
    <t>유성구 진잠로42번길 121 (원내동)</t>
    <phoneticPr fontId="1" type="noConversion"/>
  </si>
  <si>
    <t>케이글라스 안경원</t>
    <phoneticPr fontId="6" type="noConversion"/>
  </si>
  <si>
    <t>5.5 닭갈비</t>
    <phoneticPr fontId="6" type="noConversion"/>
  </si>
  <si>
    <t>유성구 상대동로 40 (상대동)</t>
    <phoneticPr fontId="1" type="noConversion"/>
  </si>
  <si>
    <t>대풍감자탕</t>
    <phoneticPr fontId="6" type="noConversion"/>
  </si>
  <si>
    <t>유성구 상대동로 16 (상대동)</t>
    <phoneticPr fontId="1" type="noConversion"/>
  </si>
  <si>
    <t>822-2256</t>
    <phoneticPr fontId="6" type="noConversion"/>
  </si>
  <si>
    <t>장수촌</t>
    <phoneticPr fontId="6" type="noConversion"/>
  </si>
  <si>
    <t>전원촌</t>
    <phoneticPr fontId="6" type="noConversion"/>
  </si>
  <si>
    <t>유성구 엑스포로 251번길 5 (원촌동)</t>
    <phoneticPr fontId="1" type="noConversion"/>
  </si>
  <si>
    <t>유성구</t>
    <phoneticPr fontId="1" type="noConversion"/>
  </si>
  <si>
    <t>822-0745</t>
    <phoneticPr fontId="1" type="noConversion"/>
  </si>
  <si>
    <t>민영참치</t>
    <phoneticPr fontId="6" type="noConversion"/>
  </si>
  <si>
    <t>유성구 상대동로 10 (상대동)</t>
    <phoneticPr fontId="1" type="noConversion"/>
  </si>
  <si>
    <t>유성구 원신흥남로28번길 27 (원신흥동)</t>
    <phoneticPr fontId="1" type="noConversion"/>
  </si>
  <si>
    <t>김수현 헤어창조</t>
    <phoneticPr fontId="6" type="noConversion"/>
  </si>
  <si>
    <t>씬디 헤어갤러리</t>
    <phoneticPr fontId="6" type="noConversion"/>
  </si>
  <si>
    <t>윤영신 헤어센스</t>
    <phoneticPr fontId="6" type="noConversion"/>
  </si>
  <si>
    <t>이현 헤어지오</t>
    <phoneticPr fontId="6" type="noConversion"/>
  </si>
  <si>
    <t>정유진미용실</t>
    <phoneticPr fontId="6" type="noConversion"/>
  </si>
  <si>
    <t>천두 헤어스튜디오</t>
    <phoneticPr fontId="6" type="noConversion"/>
  </si>
  <si>
    <t>무무관 유성합기도</t>
    <phoneticPr fontId="6" type="noConversion"/>
  </si>
  <si>
    <t>유성구 월드컵대로 310 (상대동)</t>
    <phoneticPr fontId="1" type="noConversion"/>
  </si>
  <si>
    <t>합기도장</t>
    <phoneticPr fontId="6" type="noConversion"/>
  </si>
  <si>
    <t>사랑채</t>
    <phoneticPr fontId="6" type="noConversion"/>
  </si>
  <si>
    <t>626-3215</t>
    <phoneticPr fontId="6" type="noConversion"/>
  </si>
  <si>
    <t>632-3949</t>
    <phoneticPr fontId="6" type="noConversion"/>
  </si>
  <si>
    <t>신탄면옥</t>
    <phoneticPr fontId="6" type="noConversion"/>
  </si>
  <si>
    <t>대덕구 덕암북로104번길 74 (덕암동)</t>
    <phoneticPr fontId="1" type="noConversion"/>
  </si>
  <si>
    <t>935-8288</t>
    <phoneticPr fontId="6" type="noConversion"/>
  </si>
  <si>
    <t>군산해물탕</t>
    <phoneticPr fontId="6" type="noConversion"/>
  </si>
  <si>
    <t>대덕구 대청로 17 (신탄진동)</t>
    <phoneticPr fontId="1" type="noConversion"/>
  </si>
  <si>
    <t>931-2791</t>
    <phoneticPr fontId="6" type="noConversion"/>
  </si>
  <si>
    <t>상록수미용실</t>
    <phoneticPr fontId="6" type="noConversion"/>
  </si>
  <si>
    <t>935-8281</t>
    <phoneticPr fontId="6" type="noConversion"/>
  </si>
  <si>
    <t>김동수모터클럽</t>
    <phoneticPr fontId="6" type="noConversion"/>
  </si>
  <si>
    <t>632-7674</t>
    <phoneticPr fontId="6" type="noConversion"/>
  </si>
  <si>
    <t>대덕카써비스</t>
    <phoneticPr fontId="6" type="noConversion"/>
  </si>
  <si>
    <t>신진카센타</t>
    <phoneticPr fontId="6" type="noConversion"/>
  </si>
  <si>
    <t>636-8988</t>
    <phoneticPr fontId="6" type="noConversion"/>
  </si>
  <si>
    <t>625-8255</t>
    <phoneticPr fontId="6" type="noConversion"/>
  </si>
  <si>
    <t>영광카서비스</t>
    <phoneticPr fontId="6" type="noConversion"/>
  </si>
  <si>
    <t>636-6616</t>
    <phoneticPr fontId="6" type="noConversion"/>
  </si>
  <si>
    <t>조일카센타</t>
    <phoneticPr fontId="6" type="noConversion"/>
  </si>
  <si>
    <t>621-0700</t>
    <phoneticPr fontId="6" type="noConversion"/>
  </si>
  <si>
    <t>한남종합카</t>
    <phoneticPr fontId="6" type="noConversion"/>
  </si>
  <si>
    <t>625-0218</t>
    <phoneticPr fontId="6" type="noConversion"/>
  </si>
  <si>
    <t>엑슬루 동물병원</t>
    <phoneticPr fontId="6" type="noConversion"/>
  </si>
  <si>
    <t>대덕구 대덕대로 1555 금강엑슬루타워 상가 114호(석봉동)</t>
    <phoneticPr fontId="1" type="noConversion"/>
  </si>
  <si>
    <t>동물병원</t>
    <phoneticPr fontId="6" type="noConversion"/>
  </si>
  <si>
    <t>934-7582</t>
    <phoneticPr fontId="6" type="noConversion"/>
  </si>
  <si>
    <t>청소년시설</t>
    <phoneticPr fontId="1" type="noConversion"/>
  </si>
  <si>
    <t>평송청소년문화센터</t>
    <phoneticPr fontId="1" type="noConversion"/>
  </si>
  <si>
    <t>서구 둔산대로 201 (만년동)</t>
    <phoneticPr fontId="1" type="noConversion"/>
  </si>
  <si>
    <t>480-1622</t>
    <phoneticPr fontId="1" type="noConversion"/>
  </si>
  <si>
    <t>청소년위캔(We Can)센터</t>
    <phoneticPr fontId="1" type="noConversion"/>
  </si>
  <si>
    <t>동구 대전천동로 508 (원동)</t>
    <phoneticPr fontId="1" type="noConversion"/>
  </si>
  <si>
    <t>중구 대종로 373 (부사동)</t>
    <phoneticPr fontId="1" type="noConversion"/>
  </si>
  <si>
    <t>대전광역시립체육재활원</t>
    <phoneticPr fontId="1" type="noConversion"/>
  </si>
  <si>
    <t>대덕구 대화로 10 (대화동)</t>
    <phoneticPr fontId="1" type="noConversion"/>
  </si>
  <si>
    <t>유성구 박산로 56번길 199 (덕명동)</t>
    <phoneticPr fontId="1" type="noConversion"/>
  </si>
  <si>
    <t xml:space="preserve">유성구 한밭대로 211 (노은동) </t>
    <phoneticPr fontId="1" type="noConversion"/>
  </si>
  <si>
    <t xml:space="preserve">동구 동부로 138 (용운동) </t>
    <phoneticPr fontId="1" type="noConversion"/>
  </si>
  <si>
    <t>수영, 스킨스쿠버, 아쿠아로빅, 헬스, 에어로빅, 밸리댄스, 요가, 댄스스포츠</t>
    <phoneticPr fontId="1" type="noConversion"/>
  </si>
  <si>
    <t>유성구 월드컵대로 32 (노은동)</t>
    <phoneticPr fontId="1" type="noConversion"/>
  </si>
  <si>
    <t>수영, 헬스, 에어로빅, 어린이체육관, 실내골프연습장, 볼링경기장</t>
    <phoneticPr fontId="1" type="noConversion"/>
  </si>
  <si>
    <t>중구 사정공원로 160 (사정동)</t>
    <phoneticPr fontId="1" type="noConversion"/>
  </si>
  <si>
    <t>서구 신갈마로 230번길 77 (갈마동)</t>
    <phoneticPr fontId="1" type="noConversion"/>
  </si>
  <si>
    <t>중구 유등천동로 420 (태평동)</t>
    <phoneticPr fontId="1" type="noConversion"/>
  </si>
  <si>
    <t>536-5507</t>
    <phoneticPr fontId="1" type="noConversion"/>
  </si>
  <si>
    <t>대덕구 산업단지로 93번길 101 (상서동)</t>
    <phoneticPr fontId="1" type="noConversion"/>
  </si>
  <si>
    <t>대덕구 대덕대로 1448번길 199 (목상동)</t>
    <phoneticPr fontId="1" type="noConversion"/>
  </si>
  <si>
    <t>중구 문화로 266 (문화동)</t>
    <phoneticPr fontId="1" type="noConversion"/>
  </si>
  <si>
    <t>송강체육관</t>
    <phoneticPr fontId="1" type="noConversion"/>
  </si>
  <si>
    <t>유성구 대덕대로 1173 (송강동)</t>
    <phoneticPr fontId="1" type="noConversion"/>
  </si>
  <si>
    <t>610-2973</t>
    <phoneticPr fontId="1" type="noConversion"/>
  </si>
  <si>
    <t>동구 가양로 9 (가양동)</t>
    <phoneticPr fontId="1" type="noConversion"/>
  </si>
  <si>
    <t>수영, 아쿠아, 헬스, 요가, 에어로빅, 밸리댄스, 줌바, 필라테스, 발레, 체육관</t>
    <phoneticPr fontId="1" type="noConversion"/>
  </si>
  <si>
    <t>중구 선화서로 70 (선화동)</t>
    <phoneticPr fontId="1" type="noConversion"/>
  </si>
  <si>
    <t>중구 문화로 46번길 54 (산성동)</t>
    <phoneticPr fontId="1" type="noConversion"/>
  </si>
  <si>
    <t>606-6294</t>
    <phoneticPr fontId="1" type="noConversion"/>
  </si>
  <si>
    <t>배드민턴</t>
    <phoneticPr fontId="1" type="noConversion"/>
  </si>
  <si>
    <t>488-5605~6</t>
    <phoneticPr fontId="1" type="noConversion"/>
  </si>
  <si>
    <t>빙상, 헬스, 수영, 골프, 스쿼시, 풋살</t>
    <phoneticPr fontId="1" type="noConversion"/>
  </si>
  <si>
    <t>010-3456-6584</t>
    <phoneticPr fontId="1" type="noConversion"/>
  </si>
  <si>
    <t>축구, 풋살</t>
    <phoneticPr fontId="1" type="noConversion"/>
  </si>
  <si>
    <t>대전광역시장애인체육센터</t>
    <phoneticPr fontId="1" type="noConversion"/>
  </si>
  <si>
    <t>유성구 덕명로56번길 85(덕명동)</t>
    <phoneticPr fontId="1" type="noConversion"/>
  </si>
  <si>
    <t>724-3572</t>
    <phoneticPr fontId="1" type="noConversion"/>
  </si>
  <si>
    <t>다목적체육관(배드민턴, 농구), 체력단련실</t>
    <phoneticPr fontId="1" type="noConversion"/>
  </si>
  <si>
    <t>갑천수상스포츠체험장</t>
    <phoneticPr fontId="1" type="noConversion"/>
  </si>
  <si>
    <t>472-8865</t>
    <phoneticPr fontId="1" type="noConversion"/>
  </si>
  <si>
    <t>카약, 스탠딩보트, 용선, 페달보트</t>
    <phoneticPr fontId="1" type="noConversion"/>
  </si>
  <si>
    <t>582-5556</t>
    <phoneticPr fontId="1" type="noConversion"/>
  </si>
  <si>
    <t>수영, 배드민턴, 탁구</t>
    <phoneticPr fontId="1" type="noConversion"/>
  </si>
  <si>
    <t>대전광역시립산성주민복지관</t>
    <phoneticPr fontId="1" type="noConversion"/>
  </si>
  <si>
    <t>중구 보문산로 26(산성동)</t>
    <phoneticPr fontId="1" type="noConversion"/>
  </si>
  <si>
    <t>배드민턴, 탁구, 체력단련실</t>
    <phoneticPr fontId="1" type="noConversion"/>
  </si>
  <si>
    <t>여성가족원(본원)</t>
    <phoneticPr fontId="1" type="noConversion"/>
  </si>
  <si>
    <t>서구 배재로 181 (도마동)</t>
    <phoneticPr fontId="1" type="noConversion"/>
  </si>
  <si>
    <t>대덕구 선비마을로 260 (법동)</t>
    <phoneticPr fontId="1" type="noConversion"/>
  </si>
  <si>
    <t>동구 동구청로 36 (대성동)</t>
    <phoneticPr fontId="1" type="noConversion"/>
  </si>
  <si>
    <t>270-7799</t>
    <phoneticPr fontId="1" type="noConversion"/>
  </si>
  <si>
    <t>중구 사정공원로 70 (사정동)</t>
    <phoneticPr fontId="1" type="noConversion"/>
  </si>
  <si>
    <t>유성구 대덕대로 480 (도룡동)</t>
    <phoneticPr fontId="1" type="noConversion"/>
  </si>
  <si>
    <t>주차장</t>
    <phoneticPr fontId="1" type="noConversion"/>
  </si>
  <si>
    <t>-</t>
    <phoneticPr fontId="1" type="noConversion"/>
  </si>
  <si>
    <t>둔산대공원</t>
    <phoneticPr fontId="1" type="noConversion"/>
  </si>
  <si>
    <t>서구 장안로 461 (장안동)</t>
    <phoneticPr fontId="1" type="noConversion"/>
  </si>
  <si>
    <t>장애인복지관</t>
    <phoneticPr fontId="1" type="noConversion"/>
  </si>
  <si>
    <t>대전광역시립산성종합복지관</t>
  </si>
  <si>
    <t>중구 유등천동로 232(산성동)</t>
    <phoneticPr fontId="1" type="noConversion"/>
  </si>
  <si>
    <t>586-8042</t>
    <phoneticPr fontId="1" type="noConversion"/>
  </si>
  <si>
    <t xml:space="preserve">   수영시설, 헬스시설</t>
    <phoneticPr fontId="1" type="noConversion"/>
  </si>
  <si>
    <t>장애인체육시설</t>
    <phoneticPr fontId="1" type="noConversion"/>
  </si>
  <si>
    <t>대전광역시립체육재활원</t>
  </si>
  <si>
    <t>대덕구 대화로 10(대화동)</t>
    <phoneticPr fontId="1" type="noConversion"/>
  </si>
  <si>
    <t xml:space="preserve">   수영시설, 헬스시설, 탁구장, 스크린승마</t>
    <phoneticPr fontId="1" type="noConversion"/>
  </si>
  <si>
    <t>영·유아시설</t>
    <phoneticPr fontId="1" type="noConversion"/>
  </si>
  <si>
    <t>대전광역시 육아종합지원센터</t>
  </si>
  <si>
    <t>721-1256</t>
    <phoneticPr fontId="1" type="noConversion"/>
  </si>
  <si>
    <t xml:space="preserve">  놀이체험실, 장난감도서관</t>
    <phoneticPr fontId="1" type="noConversion"/>
  </si>
  <si>
    <t>엑스포 문지한의원</t>
    <phoneticPr fontId="6" type="noConversion"/>
  </si>
  <si>
    <t>유성구 엑스포로1 대전 신세계 엑스포타워 4층(도룡동)</t>
    <phoneticPr fontId="1" type="noConversion"/>
  </si>
  <si>
    <t>607-8411</t>
    <phoneticPr fontId="1" type="noConversion"/>
  </si>
  <si>
    <t>서구 도솔로 317(괴정동)</t>
    <phoneticPr fontId="1" type="noConversion"/>
  </si>
  <si>
    <t>0507-1477-8730</t>
    <phoneticPr fontId="1" type="noConversion"/>
  </si>
  <si>
    <t>성   인 17,000→14,000
청소년 13,000→10,000
어린이 10,000→7,000</t>
    <phoneticPr fontId="1" type="noConversion"/>
  </si>
  <si>
    <t>20~50%(동반1인 및 안경테)</t>
    <phoneticPr fontId="1" type="noConversion"/>
  </si>
  <si>
    <t>500원</t>
    <phoneticPr fontId="1" type="noConversion"/>
  </si>
  <si>
    <t>255-0850</t>
    <phoneticPr fontId="1" type="noConversion"/>
  </si>
  <si>
    <t>10%(커트제외)</t>
    <phoneticPr fontId="1" type="noConversion"/>
  </si>
  <si>
    <t>쉴낙원 남대전장례식장</t>
    <phoneticPr fontId="6" type="noConversion"/>
  </si>
  <si>
    <t>한국자동차유리</t>
    <phoneticPr fontId="6" type="noConversion"/>
  </si>
  <si>
    <t>10%(유리)</t>
    <phoneticPr fontId="1" type="noConversion"/>
  </si>
  <si>
    <t>635-3317</t>
    <phoneticPr fontId="1" type="noConversion"/>
  </si>
  <si>
    <t>5%(동반할인)</t>
    <phoneticPr fontId="1" type="noConversion"/>
  </si>
  <si>
    <t>더 드림 안경원</t>
    <phoneticPr fontId="6" type="noConversion"/>
  </si>
  <si>
    <t>동구 홍도로 14-5 (홍도동)</t>
    <phoneticPr fontId="1" type="noConversion"/>
  </si>
  <si>
    <t>10%(일부품목)</t>
    <phoneticPr fontId="1" type="noConversion"/>
  </si>
  <si>
    <t>223-1001</t>
    <phoneticPr fontId="6" type="noConversion"/>
  </si>
  <si>
    <t>5%(고기종류)</t>
    <phoneticPr fontId="1" type="noConversion"/>
  </si>
  <si>
    <t>271-3735</t>
    <phoneticPr fontId="6" type="noConversion"/>
  </si>
  <si>
    <t>5%(주류 제외)</t>
    <phoneticPr fontId="1" type="noConversion"/>
  </si>
  <si>
    <t>226-8838</t>
    <phoneticPr fontId="6" type="noConversion"/>
  </si>
  <si>
    <t>3%(엔진오일)</t>
    <phoneticPr fontId="1" type="noConversion"/>
  </si>
  <si>
    <t>581-1305</t>
    <phoneticPr fontId="6" type="noConversion"/>
  </si>
  <si>
    <t>5%(엔진오일, 인건비)</t>
    <phoneticPr fontId="1" type="noConversion"/>
  </si>
  <si>
    <t>5~10%(세차 제외)</t>
    <phoneticPr fontId="1" type="noConversion"/>
  </si>
  <si>
    <t>10%(비급여)</t>
    <phoneticPr fontId="6" type="noConversion"/>
  </si>
  <si>
    <t>10~20%(다이어트, 보약)</t>
    <phoneticPr fontId="6" type="noConversion"/>
  </si>
  <si>
    <t>서구 도산로 45 엔젤크리닉(2F, 4F)(도마동)</t>
    <phoneticPr fontId="1" type="noConversion"/>
  </si>
  <si>
    <t>586-5200</t>
    <phoneticPr fontId="6" type="noConversion"/>
  </si>
  <si>
    <t>538-1000</t>
    <phoneticPr fontId="6" type="noConversion"/>
  </si>
  <si>
    <t>서구 도산로 11 204호(도마동)</t>
    <phoneticPr fontId="1" type="noConversion"/>
  </si>
  <si>
    <t>1,000원 할인</t>
    <phoneticPr fontId="1" type="noConversion"/>
  </si>
  <si>
    <t>서구 계룡로 198 (월평동)</t>
    <phoneticPr fontId="1" type="noConversion"/>
  </si>
  <si>
    <t>30%(빈소 사용료)</t>
    <phoneticPr fontId="1" type="noConversion"/>
  </si>
  <si>
    <t>서구 용문로 125 (용문동)</t>
    <phoneticPr fontId="1" type="noConversion"/>
  </si>
  <si>
    <t>5%(공임예)</t>
    <phoneticPr fontId="1" type="noConversion"/>
  </si>
  <si>
    <t>5%(일부품목)</t>
    <phoneticPr fontId="1" type="noConversion"/>
  </si>
  <si>
    <t>10%(엔진오일, 소모품)</t>
    <phoneticPr fontId="1" type="noConversion"/>
  </si>
  <si>
    <t>서구 도솔로 181 (도마동)</t>
    <phoneticPr fontId="1" type="noConversion"/>
  </si>
  <si>
    <t>10%(공임예)</t>
    <phoneticPr fontId="1" type="noConversion"/>
  </si>
  <si>
    <t>서구 계백로 1265 (정림동)</t>
    <phoneticPr fontId="1" type="noConversion"/>
  </si>
  <si>
    <t>10%(공임률, 타이어 제외)</t>
    <phoneticPr fontId="1" type="noConversion"/>
  </si>
  <si>
    <t>484-8060</t>
    <phoneticPr fontId="1" type="noConversion"/>
  </si>
  <si>
    <t>10%(일부품목)</t>
    <phoneticPr fontId="6" type="noConversion"/>
  </si>
  <si>
    <t>수정떡방앗간</t>
    <phoneticPr fontId="6" type="noConversion"/>
  </si>
  <si>
    <t>3%(일부품목)</t>
    <phoneticPr fontId="6" type="noConversion"/>
  </si>
  <si>
    <t>BYC 용문점</t>
    <phoneticPr fontId="6" type="noConversion"/>
  </si>
  <si>
    <t>5~10%(동반할인)</t>
    <phoneticPr fontId="1" type="noConversion"/>
  </si>
  <si>
    <t>서구 문정로 48번길 70 3~4층(탄방동)</t>
    <phoneticPr fontId="1" type="noConversion"/>
  </si>
  <si>
    <t>10%(비급여)</t>
    <phoneticPr fontId="1" type="noConversion"/>
  </si>
  <si>
    <t>485-7777</t>
    <phoneticPr fontId="6" type="noConversion"/>
  </si>
  <si>
    <t>서구 대덕대로 179 1층 108호 (둔산동)</t>
    <phoneticPr fontId="1" type="noConversion"/>
  </si>
  <si>
    <t>30%(일회용팩렌즈 제외)</t>
    <phoneticPr fontId="1" type="noConversion"/>
  </si>
  <si>
    <t>471-4007</t>
    <phoneticPr fontId="6" type="noConversion"/>
  </si>
  <si>
    <t>서구 대덕대로 234번길 45 205호(둔산동)</t>
    <phoneticPr fontId="1" type="noConversion"/>
  </si>
  <si>
    <t>맛샘골</t>
    <phoneticPr fontId="6" type="noConversion"/>
  </si>
  <si>
    <t>10%(동반할인)</t>
    <phoneticPr fontId="1" type="noConversion"/>
  </si>
  <si>
    <t>533-4839</t>
    <phoneticPr fontId="6" type="noConversion"/>
  </si>
  <si>
    <t>5%(테이블)</t>
    <phoneticPr fontId="1" type="noConversion"/>
  </si>
  <si>
    <t>471-8786</t>
    <phoneticPr fontId="6" type="noConversion"/>
  </si>
  <si>
    <t>소복하소</t>
    <phoneticPr fontId="1" type="noConversion"/>
  </si>
  <si>
    <t>5%(안경)</t>
    <phoneticPr fontId="1" type="noConversion"/>
  </si>
  <si>
    <t>5%(동반1인)</t>
    <phoneticPr fontId="1" type="noConversion"/>
  </si>
  <si>
    <t>10%(테이블)</t>
    <phoneticPr fontId="1" type="noConversion"/>
  </si>
  <si>
    <t>유성구 유성대로 646번길 52 (구암동)</t>
    <phoneticPr fontId="1" type="noConversion"/>
  </si>
  <si>
    <t>5%(펌)</t>
    <phoneticPr fontId="6" type="noConversion"/>
  </si>
  <si>
    <t>10%(펌, 염색)</t>
    <phoneticPr fontId="1" type="noConversion"/>
  </si>
  <si>
    <t>5~10%(펌, 염색)</t>
    <phoneticPr fontId="6" type="noConversion"/>
  </si>
  <si>
    <t>5%(커트, 펌)</t>
    <phoneticPr fontId="1" type="noConversion"/>
  </si>
  <si>
    <t>5%(펌, 염색)</t>
    <phoneticPr fontId="1" type="noConversion"/>
  </si>
  <si>
    <t>15%(비급여)</t>
    <phoneticPr fontId="1" type="noConversion"/>
  </si>
  <si>
    <t>청정제주똥도야지</t>
    <phoneticPr fontId="6" type="noConversion"/>
  </si>
  <si>
    <t>10%(갈비탕 제외)</t>
    <phoneticPr fontId="1" type="noConversion"/>
  </si>
  <si>
    <t>10%(동반1인 및 펌)</t>
    <phoneticPr fontId="1" type="noConversion"/>
  </si>
  <si>
    <t>10%(오일교환 및 인권비)</t>
    <phoneticPr fontId="1" type="noConversion"/>
  </si>
  <si>
    <t>675-0408</t>
    <phoneticPr fontId="6" type="noConversion"/>
  </si>
  <si>
    <t>쌍용종합카</t>
    <phoneticPr fontId="6" type="noConversion"/>
  </si>
  <si>
    <t>10%(인권비)</t>
    <phoneticPr fontId="1" type="noConversion"/>
  </si>
  <si>
    <t>15%(전체품목)</t>
    <phoneticPr fontId="1" type="noConversion"/>
  </si>
  <si>
    <t>10%(공임료)</t>
    <phoneticPr fontId="1" type="noConversion"/>
  </si>
  <si>
    <t>822-7338</t>
    <phoneticPr fontId="1" type="noConversion"/>
  </si>
  <si>
    <t>성남동다목적체육관</t>
    <phoneticPr fontId="1" type="noConversion"/>
  </si>
  <si>
    <t>오량실내테니스장</t>
    <phoneticPr fontId="1" type="noConversion"/>
  </si>
  <si>
    <t>관저다목적체육관</t>
    <phoneticPr fontId="1" type="noConversion"/>
  </si>
  <si>
    <t>엑스포과학공원 한빛탑</t>
    <phoneticPr fontId="1" type="noConversion"/>
  </si>
  <si>
    <t>배드민턴, 탁구, 당구</t>
    <phoneticPr fontId="1" type="noConversion"/>
  </si>
  <si>
    <t>신규</t>
    <phoneticPr fontId="1" type="noConversion"/>
  </si>
  <si>
    <t>586-0755</t>
    <phoneticPr fontId="1" type="noConversion"/>
  </si>
  <si>
    <t>서구 관저중로 10 (관저동)</t>
    <phoneticPr fontId="1" type="noConversion"/>
  </si>
  <si>
    <t>545-6000</t>
    <phoneticPr fontId="1" type="noConversion"/>
  </si>
  <si>
    <t xml:space="preserve">   입장료</t>
    <phoneticPr fontId="1" type="noConversion"/>
  </si>
  <si>
    <t>2,500→1,500(40%)</t>
    <phoneticPr fontId="1" type="noConversion"/>
  </si>
  <si>
    <t>&gt; 총괄현황</t>
    <phoneticPr fontId="1" type="noConversion"/>
  </si>
  <si>
    <t>&gt; 구 할인가맹점 현황</t>
    <phoneticPr fontId="1" type="noConversion"/>
  </si>
  <si>
    <t>계</t>
    <phoneticPr fontId="1" type="noConversion"/>
  </si>
  <si>
    <t>공공시설</t>
    <phoneticPr fontId="1" type="noConversion"/>
  </si>
  <si>
    <t>민간시설</t>
    <phoneticPr fontId="1" type="noConversion"/>
  </si>
  <si>
    <t>유성</t>
    <phoneticPr fontId="1" type="noConversion"/>
  </si>
  <si>
    <t>대덕</t>
    <phoneticPr fontId="1" type="noConversion"/>
  </si>
  <si>
    <t>&gt; 업종별 민간할인가맹점</t>
    <phoneticPr fontId="1" type="noConversion"/>
  </si>
  <si>
    <t>미용&amp;뷰티</t>
    <phoneticPr fontId="1" type="noConversion"/>
  </si>
  <si>
    <t>의료</t>
    <phoneticPr fontId="1" type="noConversion"/>
  </si>
  <si>
    <t>차량정비</t>
    <phoneticPr fontId="1" type="noConversion"/>
  </si>
  <si>
    <t>교육&amp;잡화</t>
    <phoneticPr fontId="1" type="noConversion"/>
  </si>
  <si>
    <t>안경</t>
    <phoneticPr fontId="1" type="noConversion"/>
  </si>
  <si>
    <t>기타</t>
    <phoneticPr fontId="1" type="noConversion"/>
  </si>
  <si>
    <t>&gt; 민간가맹점 시설현황</t>
    <phoneticPr fontId="1" type="noConversion"/>
  </si>
  <si>
    <t>미용&amp;뷰티</t>
  </si>
  <si>
    <t>의료</t>
  </si>
  <si>
    <t>연세올데이치과</t>
    <phoneticPr fontId="6" type="noConversion"/>
  </si>
  <si>
    <t>유성구 도안대로 512-20 2, 3, 4층</t>
    <phoneticPr fontId="1" type="noConversion"/>
  </si>
  <si>
    <t>527-2828</t>
    <phoneticPr fontId="1" type="noConversion"/>
  </si>
  <si>
    <t>주차장</t>
  </si>
  <si>
    <t>대전광역시청 주차장</t>
  </si>
  <si>
    <t>서구 둔산로 100 (둔산동)</t>
  </si>
  <si>
    <t>-</t>
  </si>
  <si>
    <t>주차료</t>
  </si>
  <si>
    <t>월평1동 공영주차장</t>
  </si>
  <si>
    <t>갈마2동 공영주차장</t>
  </si>
  <si>
    <t>서구청사</t>
  </si>
  <si>
    <t>서구 문화원</t>
  </si>
  <si>
    <t>서구 둔산대로 157(만년동)</t>
    <phoneticPr fontId="1" type="noConversion"/>
  </si>
  <si>
    <t>서구 월평로 53-3(월평동)</t>
    <phoneticPr fontId="1" type="noConversion"/>
  </si>
  <si>
    <t>서구 갈마중로30번길 15-5(갈마동)</t>
    <phoneticPr fontId="1" type="noConversion"/>
  </si>
  <si>
    <t>서구 둔산서로 100(둔산동)</t>
    <phoneticPr fontId="1" type="noConversion"/>
  </si>
  <si>
    <t>서구 계룡로 553번길 38(탄방동)</t>
    <phoneticPr fontId="1" type="noConversion"/>
  </si>
  <si>
    <t>서구 만년동 397번지 외(만년동)</t>
    <phoneticPr fontId="1" type="noConversion"/>
  </si>
  <si>
    <t>서구 유등로 235 (도마동)</t>
    <phoneticPr fontId="1" type="noConversion"/>
  </si>
  <si>
    <t>동구 성남로 33(성남동)</t>
    <phoneticPr fontId="1" type="noConversion"/>
  </si>
  <si>
    <t>서구 유등로 135 (복수동)</t>
    <phoneticPr fontId="1" type="noConversion"/>
  </si>
  <si>
    <t>대전사정공원인라인스케이트장</t>
    <phoneticPr fontId="1" type="noConversion"/>
  </si>
  <si>
    <t>724-3265</t>
    <phoneticPr fontId="1" type="noConversion"/>
  </si>
  <si>
    <t>724-3500</t>
    <phoneticPr fontId="1" type="noConversion"/>
  </si>
  <si>
    <t>지수체육공원</t>
    <phoneticPr fontId="1" type="noConversion"/>
  </si>
  <si>
    <t>724-3590</t>
    <phoneticPr fontId="1" type="noConversion"/>
  </si>
  <si>
    <t>724-3680</t>
    <phoneticPr fontId="1" type="noConversion"/>
  </si>
  <si>
    <t>20%(동반1인)</t>
    <phoneticPr fontId="6" type="noConversion"/>
  </si>
  <si>
    <t>20%(안경)</t>
    <phoneticPr fontId="1" type="noConversion"/>
  </si>
  <si>
    <t>-</t>
    <phoneticPr fontId="1" type="noConversion"/>
  </si>
  <si>
    <t>할인율변경</t>
    <phoneticPr fontId="1" type="noConversion"/>
  </si>
  <si>
    <t>할인율 변경</t>
    <phoneticPr fontId="1" type="noConversion"/>
  </si>
  <si>
    <t>10%(콘택트제외)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</si>
</sst>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6100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3" fillId="2" borderId="2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49" fontId="8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3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4" borderId="1" xfId="3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49" fontId="9" fillId="4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49" fontId="9" fillId="4" borderId="1" xfId="4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2" fillId="0" borderId="0" xfId="6" applyFont="1" applyFill="1">
      <alignment vertical="center"/>
    </xf>
    <xf numFmtId="0" fontId="2" fillId="0" borderId="0" xfId="2" applyFont="1" applyFill="1">
      <alignment vertical="center"/>
    </xf>
    <xf numFmtId="0" fontId="2" fillId="0" borderId="0" xfId="5" applyFont="1" applyFill="1">
      <alignment vertical="center"/>
    </xf>
    <xf numFmtId="0" fontId="9" fillId="0" borderId="1" xfId="1" applyFont="1" applyFill="1" applyBorder="1" applyAlignment="1">
      <alignment horizontal="left" vertical="center" indent="1"/>
    </xf>
    <xf numFmtId="0" fontId="9" fillId="0" borderId="1" xfId="1" applyFont="1" applyFill="1" applyBorder="1" applyAlignment="1">
      <alignment horizontal="left" vertical="center" wrapText="1" inden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 indent="1"/>
    </xf>
    <xf numFmtId="9" fontId="9" fillId="0" borderId="1" xfId="6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indent="1"/>
    </xf>
    <xf numFmtId="9" fontId="9" fillId="0" borderId="1" xfId="2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indent="1"/>
    </xf>
    <xf numFmtId="9" fontId="9" fillId="0" borderId="1" xfId="5" applyNumberFormat="1" applyFont="1" applyFill="1" applyBorder="1" applyAlignment="1">
      <alignment horizontal="center" vertical="center" wrapText="1"/>
    </xf>
    <xf numFmtId="0" fontId="9" fillId="0" borderId="0" xfId="6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9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7" borderId="1" xfId="5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left" vertical="center" wrapText="1"/>
    </xf>
    <xf numFmtId="0" fontId="9" fillId="7" borderId="1" xfId="5" applyFont="1" applyFill="1" applyBorder="1" applyAlignment="1">
      <alignment horizontal="center" vertical="center"/>
    </xf>
    <xf numFmtId="0" fontId="9" fillId="7" borderId="1" xfId="5" applyFont="1" applyFill="1" applyBorder="1" applyAlignment="1">
      <alignment horizontal="left" vertical="center" indent="1"/>
    </xf>
    <xf numFmtId="9" fontId="9" fillId="0" borderId="3" xfId="1" applyNumberFormat="1" applyFont="1" applyFill="1" applyBorder="1" applyAlignment="1">
      <alignment vertical="center"/>
    </xf>
    <xf numFmtId="9" fontId="9" fillId="0" borderId="4" xfId="1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21" fillId="6" borderId="1" xfId="6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8" borderId="1" xfId="7" applyFont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2" fillId="5" borderId="1" xfId="5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1" fillId="1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9" fillId="0" borderId="1" xfId="2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 shrinkToFit="1"/>
    </xf>
    <xf numFmtId="49" fontId="9" fillId="0" borderId="1" xfId="3" applyNumberFormat="1" applyFont="1" applyBorder="1" applyAlignment="1">
      <alignment horizontal="center" vertical="center" wrapText="1" shrinkToFit="1"/>
    </xf>
    <xf numFmtId="9" fontId="9" fillId="0" borderId="1" xfId="3" applyNumberFormat="1" applyFont="1" applyBorder="1" applyAlignment="1">
      <alignment horizontal="center" vertical="center" wrapText="1" shrinkToFit="1"/>
    </xf>
    <xf numFmtId="49" fontId="9" fillId="0" borderId="1" xfId="3" applyNumberFormat="1" applyFont="1" applyBorder="1" applyAlignment="1">
      <alignment horizontal="center" vertical="center" shrinkToFit="1"/>
    </xf>
    <xf numFmtId="0" fontId="9" fillId="0" borderId="1" xfId="3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shrinkToFit="1"/>
    </xf>
    <xf numFmtId="49" fontId="9" fillId="0" borderId="1" xfId="4" applyNumberFormat="1" applyFont="1" applyBorder="1" applyAlignment="1">
      <alignment horizontal="center" vertical="center" shrinkToFit="1"/>
    </xf>
    <xf numFmtId="49" fontId="9" fillId="0" borderId="1" xfId="4" applyNumberFormat="1" applyFont="1" applyBorder="1" applyAlignment="1">
      <alignment horizontal="left" vertical="center" shrinkToFit="1"/>
    </xf>
    <xf numFmtId="9" fontId="9" fillId="0" borderId="1" xfId="4" applyNumberFormat="1" applyFont="1" applyBorder="1" applyAlignment="1">
      <alignment horizontal="center" vertical="center" shrinkToFit="1"/>
    </xf>
    <xf numFmtId="49" fontId="9" fillId="0" borderId="1" xfId="4" applyNumberFormat="1" applyFont="1" applyBorder="1" applyAlignment="1">
      <alignment horizontal="center" vertical="center"/>
    </xf>
    <xf numFmtId="9" fontId="9" fillId="0" borderId="1" xfId="4" applyNumberFormat="1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left" vertical="center"/>
    </xf>
    <xf numFmtId="49" fontId="9" fillId="0" borderId="1" xfId="4" applyNumberFormat="1" applyFont="1" applyBorder="1" applyAlignment="1">
      <alignment horizontal="center" vertical="center" wrapText="1" shrinkToFit="1"/>
    </xf>
    <xf numFmtId="9" fontId="8" fillId="0" borderId="1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9">
    <cellStyle name="강조색5" xfId="2" builtinId="45"/>
    <cellStyle name="나쁨" xfId="6" builtinId="27"/>
    <cellStyle name="메모" xfId="1" builtinId="10"/>
    <cellStyle name="보통" xfId="7" builtinId="28"/>
    <cellStyle name="보통 2" xfId="8" xr:uid="{B7FF0FD1-3B34-4A59-9406-4441D5C24ADF}"/>
    <cellStyle name="좋음" xfId="5" builtinId="26"/>
    <cellStyle name="표준" xfId="0" builtinId="0"/>
    <cellStyle name="표준 2" xfId="3" xr:uid="{00000000-0005-0000-0000-000006000000}"/>
    <cellStyle name="표준 3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78"/>
  <sheetViews>
    <sheetView zoomScaleNormal="100" workbookViewId="0">
      <selection activeCell="D14" sqref="D14"/>
    </sheetView>
  </sheetViews>
  <sheetFormatPr defaultRowHeight="16.5"/>
  <cols>
    <col min="1" max="1" width="5.625" style="5" bestFit="1" customWidth="1"/>
    <col min="2" max="2" width="13.125" style="5" bestFit="1" customWidth="1"/>
    <col min="3" max="3" width="24.75" style="5" customWidth="1"/>
    <col min="4" max="4" width="32.875" style="5" bestFit="1" customWidth="1"/>
    <col min="5" max="5" width="12.625" style="5" bestFit="1" customWidth="1"/>
    <col min="6" max="6" width="66.25" style="5" bestFit="1" customWidth="1"/>
    <col min="7" max="7" width="21.25" style="5" bestFit="1" customWidth="1"/>
    <col min="8" max="8" width="9.75" style="5" customWidth="1"/>
    <col min="9" max="9" width="12.625" style="8" hidden="1" customWidth="1"/>
    <col min="10" max="10" width="35.875" customWidth="1"/>
    <col min="11" max="11" width="16.625" customWidth="1"/>
  </cols>
  <sheetData>
    <row r="1" spans="1:10" s="13" customFormat="1" ht="37.5" customHeight="1">
      <c r="A1" s="102" t="s">
        <v>196</v>
      </c>
      <c r="B1" s="102"/>
      <c r="C1" s="102"/>
      <c r="D1" s="102"/>
      <c r="E1" s="102"/>
      <c r="F1" s="102"/>
      <c r="G1" s="102"/>
      <c r="H1" s="102"/>
      <c r="I1" s="8"/>
    </row>
    <row r="2" spans="1:10">
      <c r="A2" s="6" t="s">
        <v>80</v>
      </c>
      <c r="B2" s="6" t="s">
        <v>16</v>
      </c>
      <c r="C2" s="6" t="s">
        <v>17</v>
      </c>
      <c r="D2" s="6" t="s">
        <v>18</v>
      </c>
      <c r="E2" s="6" t="s">
        <v>20</v>
      </c>
      <c r="F2" s="6" t="s">
        <v>31</v>
      </c>
      <c r="G2" s="6" t="s">
        <v>15</v>
      </c>
      <c r="H2" s="6" t="s">
        <v>19</v>
      </c>
    </row>
    <row r="3" spans="1:10" s="1" customFormat="1">
      <c r="A3" s="7">
        <v>1</v>
      </c>
      <c r="B3" s="15" t="s">
        <v>372</v>
      </c>
      <c r="C3" s="16" t="s">
        <v>373</v>
      </c>
      <c r="D3" s="17" t="s">
        <v>374</v>
      </c>
      <c r="E3" s="18" t="s">
        <v>375</v>
      </c>
      <c r="F3" s="27" t="s">
        <v>90</v>
      </c>
      <c r="G3" s="20">
        <v>0.5</v>
      </c>
      <c r="H3" s="19"/>
      <c r="I3" s="8"/>
    </row>
    <row r="4" spans="1:10" s="1" customFormat="1">
      <c r="A4" s="7">
        <v>2</v>
      </c>
      <c r="B4" s="15" t="s">
        <v>372</v>
      </c>
      <c r="C4" s="16" t="s">
        <v>376</v>
      </c>
      <c r="D4" s="17" t="s">
        <v>377</v>
      </c>
      <c r="E4" s="18" t="s">
        <v>45</v>
      </c>
      <c r="F4" s="27" t="s">
        <v>42</v>
      </c>
      <c r="G4" s="20">
        <v>0.5</v>
      </c>
      <c r="H4" s="19"/>
      <c r="I4" s="8"/>
    </row>
    <row r="5" spans="1:10" s="1" customFormat="1">
      <c r="A5" s="7">
        <v>3</v>
      </c>
      <c r="B5" s="15" t="s">
        <v>13</v>
      </c>
      <c r="C5" s="16" t="s">
        <v>2</v>
      </c>
      <c r="D5" s="17" t="s">
        <v>378</v>
      </c>
      <c r="E5" s="18" t="s">
        <v>29</v>
      </c>
      <c r="F5" s="27" t="s">
        <v>30</v>
      </c>
      <c r="G5" s="20">
        <v>0.5</v>
      </c>
      <c r="H5" s="19"/>
      <c r="I5" s="8"/>
    </row>
    <row r="6" spans="1:10" s="1" customFormat="1">
      <c r="A6" s="7">
        <v>4</v>
      </c>
      <c r="B6" s="15" t="s">
        <v>13</v>
      </c>
      <c r="C6" s="16" t="s">
        <v>3</v>
      </c>
      <c r="D6" s="17" t="s">
        <v>378</v>
      </c>
      <c r="E6" s="18" t="s">
        <v>32</v>
      </c>
      <c r="F6" s="27" t="s">
        <v>35</v>
      </c>
      <c r="G6" s="20">
        <v>0.5</v>
      </c>
      <c r="H6" s="19"/>
      <c r="I6" s="8"/>
    </row>
    <row r="7" spans="1:10" s="1" customFormat="1">
      <c r="A7" s="7">
        <v>5</v>
      </c>
      <c r="B7" s="15" t="s">
        <v>13</v>
      </c>
      <c r="C7" s="16" t="s">
        <v>4</v>
      </c>
      <c r="D7" s="17" t="s">
        <v>378</v>
      </c>
      <c r="E7" s="18" t="s">
        <v>29</v>
      </c>
      <c r="F7" s="27" t="s">
        <v>33</v>
      </c>
      <c r="G7" s="20">
        <v>0.5</v>
      </c>
      <c r="H7" s="19"/>
      <c r="I7" s="8"/>
    </row>
    <row r="8" spans="1:10" s="1" customFormat="1">
      <c r="A8" s="7">
        <v>6</v>
      </c>
      <c r="B8" s="15" t="s">
        <v>13</v>
      </c>
      <c r="C8" s="16" t="s">
        <v>379</v>
      </c>
      <c r="D8" s="17" t="s">
        <v>380</v>
      </c>
      <c r="E8" s="18" t="s">
        <v>44</v>
      </c>
      <c r="F8" s="27" t="s">
        <v>82</v>
      </c>
      <c r="G8" s="20">
        <v>0.5</v>
      </c>
      <c r="H8" s="19"/>
      <c r="I8" s="8"/>
    </row>
    <row r="9" spans="1:10" s="1" customFormat="1">
      <c r="A9" s="7">
        <v>7</v>
      </c>
      <c r="B9" s="15" t="s">
        <v>13</v>
      </c>
      <c r="C9" s="16" t="s">
        <v>6</v>
      </c>
      <c r="D9" s="21" t="s">
        <v>381</v>
      </c>
      <c r="E9" s="19" t="s">
        <v>43</v>
      </c>
      <c r="F9" s="27" t="s">
        <v>67</v>
      </c>
      <c r="G9" s="20">
        <v>0.5</v>
      </c>
      <c r="H9" s="19"/>
      <c r="I9" s="8"/>
    </row>
    <row r="10" spans="1:10" s="1" customFormat="1">
      <c r="A10" s="7">
        <v>8</v>
      </c>
      <c r="B10" s="15" t="s">
        <v>13</v>
      </c>
      <c r="C10" s="16" t="s">
        <v>5</v>
      </c>
      <c r="D10" s="17" t="s">
        <v>382</v>
      </c>
      <c r="E10" s="18" t="s">
        <v>52</v>
      </c>
      <c r="F10" s="27" t="s">
        <v>53</v>
      </c>
      <c r="G10" s="20">
        <v>0.5</v>
      </c>
      <c r="H10" s="19"/>
      <c r="I10" s="8"/>
    </row>
    <row r="11" spans="1:10" s="1" customFormat="1">
      <c r="A11" s="7">
        <v>9</v>
      </c>
      <c r="B11" s="15" t="s">
        <v>13</v>
      </c>
      <c r="C11" s="16" t="s">
        <v>7</v>
      </c>
      <c r="D11" s="21" t="s">
        <v>383</v>
      </c>
      <c r="E11" s="19" t="s">
        <v>34</v>
      </c>
      <c r="F11" s="27" t="s">
        <v>384</v>
      </c>
      <c r="G11" s="20">
        <v>0.5</v>
      </c>
      <c r="H11" s="19"/>
      <c r="I11" s="8"/>
    </row>
    <row r="12" spans="1:10" s="1" customFormat="1">
      <c r="A12" s="7">
        <v>10</v>
      </c>
      <c r="B12" s="15" t="s">
        <v>13</v>
      </c>
      <c r="C12" s="16" t="s">
        <v>36</v>
      </c>
      <c r="D12" s="17" t="s">
        <v>385</v>
      </c>
      <c r="E12" s="18" t="s">
        <v>51</v>
      </c>
      <c r="F12" s="27" t="s">
        <v>386</v>
      </c>
      <c r="G12" s="20">
        <v>0.5</v>
      </c>
      <c r="H12" s="19"/>
      <c r="I12" s="8"/>
    </row>
    <row r="13" spans="1:10" s="1" customFormat="1">
      <c r="A13" s="7">
        <v>11</v>
      </c>
      <c r="B13" s="15" t="s">
        <v>13</v>
      </c>
      <c r="C13" s="16" t="s">
        <v>575</v>
      </c>
      <c r="D13" s="17" t="s">
        <v>387</v>
      </c>
      <c r="E13" s="18" t="s">
        <v>576</v>
      </c>
      <c r="F13" s="27" t="s">
        <v>46</v>
      </c>
      <c r="G13" s="20">
        <v>0.5</v>
      </c>
      <c r="H13" s="19"/>
      <c r="I13" s="8"/>
    </row>
    <row r="14" spans="1:10" s="1" customFormat="1">
      <c r="A14" s="7">
        <v>12</v>
      </c>
      <c r="B14" s="15" t="s">
        <v>13</v>
      </c>
      <c r="C14" s="16" t="s">
        <v>8</v>
      </c>
      <c r="D14" s="17" t="s">
        <v>388</v>
      </c>
      <c r="E14" s="18" t="s">
        <v>577</v>
      </c>
      <c r="F14" s="27" t="s">
        <v>50</v>
      </c>
      <c r="G14" s="20">
        <v>0.5</v>
      </c>
      <c r="H14" s="19"/>
      <c r="I14" s="8"/>
      <c r="J14" s="5"/>
    </row>
    <row r="15" spans="1:10" s="1" customFormat="1">
      <c r="A15" s="7">
        <v>13</v>
      </c>
      <c r="B15" s="15" t="s">
        <v>13</v>
      </c>
      <c r="C15" s="16" t="s">
        <v>9</v>
      </c>
      <c r="D15" s="17" t="s">
        <v>389</v>
      </c>
      <c r="E15" s="18" t="s">
        <v>390</v>
      </c>
      <c r="F15" s="27" t="s">
        <v>83</v>
      </c>
      <c r="G15" s="20">
        <v>0.5</v>
      </c>
      <c r="H15" s="19"/>
      <c r="I15" s="8"/>
    </row>
    <row r="16" spans="1:10" s="1" customFormat="1">
      <c r="A16" s="7">
        <v>14</v>
      </c>
      <c r="B16" s="15" t="s">
        <v>13</v>
      </c>
      <c r="C16" s="16" t="s">
        <v>578</v>
      </c>
      <c r="D16" s="17" t="s">
        <v>391</v>
      </c>
      <c r="E16" s="18" t="s">
        <v>579</v>
      </c>
      <c r="F16" s="27" t="s">
        <v>84</v>
      </c>
      <c r="G16" s="20">
        <v>0.5</v>
      </c>
      <c r="H16" s="19"/>
      <c r="I16" s="8"/>
    </row>
    <row r="17" spans="1:9" s="1" customFormat="1">
      <c r="A17" s="7">
        <v>15</v>
      </c>
      <c r="B17" s="15" t="s">
        <v>13</v>
      </c>
      <c r="C17" s="16" t="s">
        <v>10</v>
      </c>
      <c r="D17" s="17" t="s">
        <v>392</v>
      </c>
      <c r="E17" s="18" t="s">
        <v>48</v>
      </c>
      <c r="F17" s="27" t="s">
        <v>85</v>
      </c>
      <c r="G17" s="20">
        <v>0.5</v>
      </c>
      <c r="H17" s="19"/>
      <c r="I17" s="8"/>
    </row>
    <row r="18" spans="1:9" s="1" customFormat="1">
      <c r="A18" s="7">
        <v>16</v>
      </c>
      <c r="B18" s="15" t="s">
        <v>13</v>
      </c>
      <c r="C18" s="16" t="s">
        <v>47</v>
      </c>
      <c r="D18" s="17" t="s">
        <v>393</v>
      </c>
      <c r="E18" s="18" t="s">
        <v>49</v>
      </c>
      <c r="F18" s="27" t="s">
        <v>86</v>
      </c>
      <c r="G18" s="20">
        <v>0.5</v>
      </c>
      <c r="H18" s="19"/>
      <c r="I18" s="8"/>
    </row>
    <row r="19" spans="1:9" s="1" customFormat="1">
      <c r="A19" s="7">
        <v>17</v>
      </c>
      <c r="B19" s="15" t="s">
        <v>13</v>
      </c>
      <c r="C19" s="16" t="s">
        <v>394</v>
      </c>
      <c r="D19" s="17" t="s">
        <v>395</v>
      </c>
      <c r="E19" s="18" t="s">
        <v>396</v>
      </c>
      <c r="F19" s="27" t="s">
        <v>87</v>
      </c>
      <c r="G19" s="20">
        <v>0.5</v>
      </c>
      <c r="H19" s="19"/>
      <c r="I19" s="8"/>
    </row>
    <row r="20" spans="1:9" s="24" customFormat="1">
      <c r="A20" s="7">
        <v>18</v>
      </c>
      <c r="B20" s="30" t="s">
        <v>13</v>
      </c>
      <c r="C20" s="29" t="s">
        <v>54</v>
      </c>
      <c r="D20" s="31" t="s">
        <v>397</v>
      </c>
      <c r="E20" s="29" t="s">
        <v>55</v>
      </c>
      <c r="F20" s="32" t="s">
        <v>398</v>
      </c>
      <c r="G20" s="33">
        <v>0.5</v>
      </c>
      <c r="H20" s="19"/>
      <c r="I20" s="42" t="s">
        <v>193</v>
      </c>
    </row>
    <row r="21" spans="1:9" s="25" customFormat="1">
      <c r="A21" s="7">
        <v>19</v>
      </c>
      <c r="B21" s="16" t="s">
        <v>13</v>
      </c>
      <c r="C21" s="16" t="s">
        <v>68</v>
      </c>
      <c r="D21" s="34" t="s">
        <v>399</v>
      </c>
      <c r="E21" s="16" t="s">
        <v>0</v>
      </c>
      <c r="F21" s="35" t="s">
        <v>69</v>
      </c>
      <c r="G21" s="36">
        <v>0.2</v>
      </c>
      <c r="H21" s="19"/>
      <c r="I21" s="43" t="s">
        <v>194</v>
      </c>
    </row>
    <row r="22" spans="1:9" s="25" customFormat="1">
      <c r="A22" s="7">
        <v>20</v>
      </c>
      <c r="B22" s="16" t="s">
        <v>13</v>
      </c>
      <c r="C22" s="16" t="s">
        <v>1</v>
      </c>
      <c r="D22" s="34" t="s">
        <v>400</v>
      </c>
      <c r="E22" s="16" t="s">
        <v>401</v>
      </c>
      <c r="F22" s="35" t="s">
        <v>402</v>
      </c>
      <c r="G22" s="36">
        <v>0.2</v>
      </c>
      <c r="H22" s="19"/>
      <c r="I22" s="43" t="s">
        <v>194</v>
      </c>
    </row>
    <row r="23" spans="1:9" s="26" customFormat="1">
      <c r="A23" s="7">
        <v>21</v>
      </c>
      <c r="B23" s="38" t="s">
        <v>13</v>
      </c>
      <c r="C23" s="38" t="s">
        <v>56</v>
      </c>
      <c r="D23" s="39" t="s">
        <v>184</v>
      </c>
      <c r="E23" s="37" t="s">
        <v>70</v>
      </c>
      <c r="F23" s="40" t="s">
        <v>71</v>
      </c>
      <c r="G23" s="41">
        <v>0.2</v>
      </c>
      <c r="H23" s="19"/>
      <c r="I23" s="44" t="s">
        <v>66</v>
      </c>
    </row>
    <row r="24" spans="1:9" s="26" customFormat="1">
      <c r="A24" s="7">
        <v>22</v>
      </c>
      <c r="B24" s="38" t="s">
        <v>13</v>
      </c>
      <c r="C24" s="38" t="s">
        <v>57</v>
      </c>
      <c r="D24" s="39" t="s">
        <v>185</v>
      </c>
      <c r="E24" s="37" t="s">
        <v>403</v>
      </c>
      <c r="F24" s="40" t="s">
        <v>404</v>
      </c>
      <c r="G24" s="41">
        <v>0.2</v>
      </c>
      <c r="H24" s="19"/>
      <c r="I24" s="44" t="s">
        <v>66</v>
      </c>
    </row>
    <row r="25" spans="1:9" s="26" customFormat="1">
      <c r="A25" s="7">
        <v>23</v>
      </c>
      <c r="B25" s="38" t="s">
        <v>13</v>
      </c>
      <c r="C25" s="38" t="s">
        <v>58</v>
      </c>
      <c r="D25" s="39" t="s">
        <v>186</v>
      </c>
      <c r="E25" s="37" t="s">
        <v>72</v>
      </c>
      <c r="F25" s="40" t="s">
        <v>73</v>
      </c>
      <c r="G25" s="41">
        <v>0.2</v>
      </c>
      <c r="H25" s="19"/>
      <c r="I25" s="44" t="s">
        <v>66</v>
      </c>
    </row>
    <row r="26" spans="1:9" s="26" customFormat="1">
      <c r="A26" s="7">
        <v>24</v>
      </c>
      <c r="B26" s="38" t="s">
        <v>13</v>
      </c>
      <c r="C26" s="38" t="s">
        <v>59</v>
      </c>
      <c r="D26" s="39" t="s">
        <v>187</v>
      </c>
      <c r="E26" s="37" t="s">
        <v>74</v>
      </c>
      <c r="F26" s="40" t="s">
        <v>86</v>
      </c>
      <c r="G26" s="41">
        <v>0.2</v>
      </c>
      <c r="H26" s="19"/>
      <c r="I26" s="44" t="s">
        <v>66</v>
      </c>
    </row>
    <row r="27" spans="1:9" s="26" customFormat="1">
      <c r="A27" s="7">
        <v>25</v>
      </c>
      <c r="B27" s="38" t="s">
        <v>13</v>
      </c>
      <c r="C27" s="38" t="s">
        <v>60</v>
      </c>
      <c r="D27" s="39" t="s">
        <v>186</v>
      </c>
      <c r="E27" s="37" t="s">
        <v>75</v>
      </c>
      <c r="F27" s="40" t="s">
        <v>86</v>
      </c>
      <c r="G27" s="41">
        <v>0.2</v>
      </c>
      <c r="H27" s="19"/>
      <c r="I27" s="44" t="s">
        <v>66</v>
      </c>
    </row>
    <row r="28" spans="1:9" s="26" customFormat="1">
      <c r="A28" s="7">
        <v>26</v>
      </c>
      <c r="B28" s="38" t="s">
        <v>13</v>
      </c>
      <c r="C28" s="38" t="s">
        <v>61</v>
      </c>
      <c r="D28" s="39" t="s">
        <v>188</v>
      </c>
      <c r="E28" s="37" t="s">
        <v>405</v>
      </c>
      <c r="F28" s="40" t="s">
        <v>86</v>
      </c>
      <c r="G28" s="41">
        <v>0.2</v>
      </c>
      <c r="H28" s="19"/>
      <c r="I28" s="44" t="s">
        <v>66</v>
      </c>
    </row>
    <row r="29" spans="1:9" s="26" customFormat="1">
      <c r="A29" s="7">
        <v>27</v>
      </c>
      <c r="B29" s="38" t="s">
        <v>13</v>
      </c>
      <c r="C29" s="38" t="s">
        <v>62</v>
      </c>
      <c r="D29" s="39" t="s">
        <v>189</v>
      </c>
      <c r="E29" s="37" t="s">
        <v>76</v>
      </c>
      <c r="F29" s="40" t="s">
        <v>77</v>
      </c>
      <c r="G29" s="41">
        <v>0.2</v>
      </c>
      <c r="H29" s="19"/>
      <c r="I29" s="44" t="s">
        <v>66</v>
      </c>
    </row>
    <row r="30" spans="1:9" s="26" customFormat="1">
      <c r="A30" s="7">
        <v>28</v>
      </c>
      <c r="B30" s="38" t="s">
        <v>13</v>
      </c>
      <c r="C30" s="38" t="s">
        <v>63</v>
      </c>
      <c r="D30" s="39" t="s">
        <v>190</v>
      </c>
      <c r="E30" s="37" t="s">
        <v>78</v>
      </c>
      <c r="F30" s="40" t="s">
        <v>402</v>
      </c>
      <c r="G30" s="41">
        <v>0.2</v>
      </c>
      <c r="H30" s="19"/>
      <c r="I30" s="44" t="s">
        <v>66</v>
      </c>
    </row>
    <row r="31" spans="1:9" s="26" customFormat="1">
      <c r="A31" s="7">
        <v>29</v>
      </c>
      <c r="B31" s="38" t="s">
        <v>13</v>
      </c>
      <c r="C31" s="38" t="s">
        <v>64</v>
      </c>
      <c r="D31" s="39" t="s">
        <v>191</v>
      </c>
      <c r="E31" s="37" t="s">
        <v>79</v>
      </c>
      <c r="F31" s="40" t="s">
        <v>406</v>
      </c>
      <c r="G31" s="41">
        <v>0.2</v>
      </c>
      <c r="H31" s="19"/>
      <c r="I31" s="44" t="s">
        <v>66</v>
      </c>
    </row>
    <row r="32" spans="1:9" s="26" customFormat="1">
      <c r="A32" s="7">
        <v>30</v>
      </c>
      <c r="B32" s="38" t="s">
        <v>13</v>
      </c>
      <c r="C32" s="38" t="s">
        <v>407</v>
      </c>
      <c r="D32" s="39" t="s">
        <v>408</v>
      </c>
      <c r="E32" s="37" t="s">
        <v>409</v>
      </c>
      <c r="F32" s="40" t="s">
        <v>410</v>
      </c>
      <c r="G32" s="41">
        <v>0.5</v>
      </c>
      <c r="H32" s="37"/>
      <c r="I32" s="44" t="s">
        <v>66</v>
      </c>
    </row>
    <row r="33" spans="1:10" s="1" customFormat="1">
      <c r="A33" s="7">
        <v>31</v>
      </c>
      <c r="B33" s="50" t="s">
        <v>13</v>
      </c>
      <c r="C33" s="50" t="s">
        <v>411</v>
      </c>
      <c r="D33" s="51" t="s">
        <v>571</v>
      </c>
      <c r="E33" s="52" t="s">
        <v>412</v>
      </c>
      <c r="F33" s="53" t="s">
        <v>413</v>
      </c>
      <c r="G33" s="41">
        <v>0.5</v>
      </c>
      <c r="H33" s="37"/>
      <c r="I33" s="8"/>
    </row>
    <row r="34" spans="1:10" s="1" customFormat="1">
      <c r="A34" s="7">
        <v>32</v>
      </c>
      <c r="B34" s="50" t="s">
        <v>13</v>
      </c>
      <c r="C34" s="50" t="s">
        <v>65</v>
      </c>
      <c r="D34" s="51" t="s">
        <v>572</v>
      </c>
      <c r="E34" s="52" t="s">
        <v>414</v>
      </c>
      <c r="F34" s="53" t="s">
        <v>415</v>
      </c>
      <c r="G34" s="41">
        <v>0.2</v>
      </c>
      <c r="H34" s="19"/>
      <c r="I34" s="45" t="s">
        <v>198</v>
      </c>
      <c r="J34" s="24"/>
    </row>
    <row r="35" spans="1:10" s="1" customFormat="1">
      <c r="A35" s="7">
        <v>33</v>
      </c>
      <c r="B35" s="30" t="s">
        <v>13</v>
      </c>
      <c r="C35" s="29" t="s">
        <v>526</v>
      </c>
      <c r="D35" s="31" t="s">
        <v>573</v>
      </c>
      <c r="E35" s="29" t="s">
        <v>583</v>
      </c>
      <c r="F35" s="32" t="s">
        <v>530</v>
      </c>
      <c r="G35" s="33">
        <v>0.5</v>
      </c>
      <c r="H35" s="19" t="s">
        <v>531</v>
      </c>
      <c r="I35" s="45" t="s">
        <v>199</v>
      </c>
      <c r="J35" s="24"/>
    </row>
    <row r="36" spans="1:10" s="1" customFormat="1">
      <c r="A36" s="7">
        <v>34</v>
      </c>
      <c r="B36" s="38" t="s">
        <v>13</v>
      </c>
      <c r="C36" s="38" t="s">
        <v>527</v>
      </c>
      <c r="D36" s="39" t="s">
        <v>574</v>
      </c>
      <c r="E36" s="37" t="s">
        <v>532</v>
      </c>
      <c r="F36" s="40" t="s">
        <v>86</v>
      </c>
      <c r="G36" s="41">
        <v>0.5</v>
      </c>
      <c r="H36" s="19" t="s">
        <v>531</v>
      </c>
      <c r="I36" s="45" t="s">
        <v>200</v>
      </c>
      <c r="J36" s="24"/>
    </row>
    <row r="37" spans="1:10" s="1" customFormat="1">
      <c r="A37" s="7">
        <v>35</v>
      </c>
      <c r="B37" s="38" t="s">
        <v>13</v>
      </c>
      <c r="C37" s="38" t="s">
        <v>528</v>
      </c>
      <c r="D37" s="39" t="s">
        <v>533</v>
      </c>
      <c r="E37" s="37" t="s">
        <v>534</v>
      </c>
      <c r="F37" s="40" t="s">
        <v>71</v>
      </c>
      <c r="G37" s="41">
        <v>0.5</v>
      </c>
      <c r="H37" s="19" t="s">
        <v>531</v>
      </c>
      <c r="I37" s="45" t="s">
        <v>201</v>
      </c>
      <c r="J37" s="24"/>
    </row>
    <row r="38" spans="1:10" s="1" customFormat="1">
      <c r="A38" s="7">
        <v>36</v>
      </c>
      <c r="B38" s="7" t="s">
        <v>14</v>
      </c>
      <c r="C38" s="73" t="s">
        <v>11</v>
      </c>
      <c r="D38" s="21" t="s">
        <v>192</v>
      </c>
      <c r="E38" s="19" t="s">
        <v>28</v>
      </c>
      <c r="F38" s="27" t="s">
        <v>88</v>
      </c>
      <c r="G38" s="20">
        <v>0.5</v>
      </c>
      <c r="H38" s="19"/>
      <c r="I38" s="45"/>
    </row>
    <row r="39" spans="1:10" s="1" customFormat="1">
      <c r="A39" s="7">
        <v>37</v>
      </c>
      <c r="B39" s="7" t="s">
        <v>14</v>
      </c>
      <c r="C39" s="73" t="s">
        <v>416</v>
      </c>
      <c r="D39" s="21" t="s">
        <v>417</v>
      </c>
      <c r="E39" s="19" t="s">
        <v>580</v>
      </c>
      <c r="F39" s="27" t="s">
        <v>418</v>
      </c>
      <c r="G39" s="20">
        <v>0.5</v>
      </c>
      <c r="H39" s="19"/>
      <c r="I39" s="101"/>
    </row>
    <row r="40" spans="1:10" s="1" customFormat="1">
      <c r="A40" s="7">
        <v>38</v>
      </c>
      <c r="B40" s="15" t="s">
        <v>12</v>
      </c>
      <c r="C40" s="73" t="s">
        <v>419</v>
      </c>
      <c r="D40" s="21" t="s">
        <v>420</v>
      </c>
      <c r="E40" s="19" t="s">
        <v>21</v>
      </c>
      <c r="F40" s="28" t="s">
        <v>89</v>
      </c>
      <c r="G40" s="19" t="s">
        <v>27</v>
      </c>
      <c r="H40" s="19"/>
      <c r="I40" s="101"/>
    </row>
    <row r="41" spans="1:10" s="1" customFormat="1">
      <c r="A41" s="7">
        <v>39</v>
      </c>
      <c r="B41" s="15" t="s">
        <v>12</v>
      </c>
      <c r="C41" s="73" t="s">
        <v>22</v>
      </c>
      <c r="D41" s="21" t="s">
        <v>421</v>
      </c>
      <c r="E41" s="19" t="s">
        <v>25</v>
      </c>
      <c r="F41" s="28" t="s">
        <v>89</v>
      </c>
      <c r="G41" s="19" t="s">
        <v>27</v>
      </c>
      <c r="H41" s="19"/>
      <c r="I41" s="45"/>
    </row>
    <row r="42" spans="1:10" s="1" customFormat="1">
      <c r="A42" s="7">
        <v>40</v>
      </c>
      <c r="B42" s="15" t="s">
        <v>12</v>
      </c>
      <c r="C42" s="73" t="s">
        <v>23</v>
      </c>
      <c r="D42" s="21" t="s">
        <v>422</v>
      </c>
      <c r="E42" s="19" t="s">
        <v>423</v>
      </c>
      <c r="F42" s="28" t="s">
        <v>89</v>
      </c>
      <c r="G42" s="19" t="s">
        <v>27</v>
      </c>
      <c r="H42" s="19"/>
      <c r="I42" s="45"/>
      <c r="J42" s="74"/>
    </row>
    <row r="43" spans="1:10" s="1" customFormat="1">
      <c r="A43" s="7">
        <v>41</v>
      </c>
      <c r="B43" s="15" t="s">
        <v>12</v>
      </c>
      <c r="C43" s="73" t="s">
        <v>24</v>
      </c>
      <c r="D43" s="21" t="s">
        <v>395</v>
      </c>
      <c r="E43" s="19" t="s">
        <v>26</v>
      </c>
      <c r="F43" s="28" t="s">
        <v>89</v>
      </c>
      <c r="G43" s="19" t="s">
        <v>27</v>
      </c>
      <c r="H43" s="19"/>
      <c r="I43" s="45" t="s">
        <v>202</v>
      </c>
    </row>
    <row r="44" spans="1:10" ht="40.5">
      <c r="A44" s="7">
        <v>42</v>
      </c>
      <c r="B44" s="7" t="s">
        <v>37</v>
      </c>
      <c r="C44" s="73" t="s">
        <v>38</v>
      </c>
      <c r="D44" s="21" t="s">
        <v>424</v>
      </c>
      <c r="E44" s="19" t="s">
        <v>39</v>
      </c>
      <c r="F44" s="27" t="s">
        <v>41</v>
      </c>
      <c r="G44" s="28" t="s">
        <v>448</v>
      </c>
      <c r="H44" s="19"/>
    </row>
    <row r="45" spans="1:10">
      <c r="A45" s="109">
        <v>43</v>
      </c>
      <c r="B45" s="109" t="s">
        <v>37</v>
      </c>
      <c r="C45" s="111" t="s">
        <v>529</v>
      </c>
      <c r="D45" s="103" t="s">
        <v>425</v>
      </c>
      <c r="E45" s="105" t="s">
        <v>40</v>
      </c>
      <c r="F45" s="103" t="s">
        <v>535</v>
      </c>
      <c r="G45" s="107" t="s">
        <v>536</v>
      </c>
      <c r="H45" s="54"/>
    </row>
    <row r="46" spans="1:10" s="5" customFormat="1">
      <c r="A46" s="110"/>
      <c r="B46" s="110"/>
      <c r="C46" s="112"/>
      <c r="D46" s="104"/>
      <c r="E46" s="106"/>
      <c r="F46" s="104"/>
      <c r="G46" s="108"/>
      <c r="H46" s="55"/>
      <c r="I46" s="8"/>
      <c r="J46"/>
    </row>
    <row r="47" spans="1:10" s="5" customFormat="1">
      <c r="A47" s="7">
        <v>44</v>
      </c>
      <c r="B47" s="75" t="s">
        <v>426</v>
      </c>
      <c r="C47" s="7" t="s">
        <v>428</v>
      </c>
      <c r="D47" s="76" t="s">
        <v>566</v>
      </c>
      <c r="E47" s="7" t="s">
        <v>427</v>
      </c>
      <c r="F47" s="77" t="s">
        <v>81</v>
      </c>
      <c r="G47" s="22">
        <v>0.5</v>
      </c>
      <c r="H47" s="19"/>
      <c r="I47" s="8"/>
      <c r="J47"/>
    </row>
    <row r="48" spans="1:10" s="5" customFormat="1">
      <c r="A48" s="7">
        <v>45</v>
      </c>
      <c r="B48" s="7" t="s">
        <v>91</v>
      </c>
      <c r="C48" s="7" t="s">
        <v>92</v>
      </c>
      <c r="D48" s="23" t="s">
        <v>429</v>
      </c>
      <c r="E48" s="7" t="s">
        <v>93</v>
      </c>
      <c r="F48" s="77" t="s">
        <v>94</v>
      </c>
      <c r="G48" s="22">
        <v>0.5</v>
      </c>
      <c r="H48" s="19"/>
      <c r="I48" s="8"/>
      <c r="J48"/>
    </row>
    <row r="49" spans="1:10" s="5" customFormat="1">
      <c r="A49" s="7">
        <v>46</v>
      </c>
      <c r="B49" s="7" t="s">
        <v>430</v>
      </c>
      <c r="C49" s="78" t="s">
        <v>431</v>
      </c>
      <c r="D49" s="79" t="s">
        <v>432</v>
      </c>
      <c r="E49" s="7" t="s">
        <v>433</v>
      </c>
      <c r="F49" s="76" t="s">
        <v>434</v>
      </c>
      <c r="G49" s="47">
        <v>0.5</v>
      </c>
      <c r="H49" s="7"/>
      <c r="I49" s="8"/>
      <c r="J49"/>
    </row>
    <row r="50" spans="1:10" s="5" customFormat="1">
      <c r="A50" s="7">
        <v>47</v>
      </c>
      <c r="B50" s="7" t="s">
        <v>435</v>
      </c>
      <c r="C50" s="78" t="s">
        <v>436</v>
      </c>
      <c r="D50" s="79" t="s">
        <v>437</v>
      </c>
      <c r="E50" s="7" t="s">
        <v>44</v>
      </c>
      <c r="F50" s="76" t="s">
        <v>438</v>
      </c>
      <c r="G50" s="47">
        <v>0.5</v>
      </c>
      <c r="H50" s="7"/>
      <c r="I50" s="8"/>
      <c r="J50"/>
    </row>
    <row r="51" spans="1:10" s="5" customFormat="1">
      <c r="A51" s="7">
        <v>48</v>
      </c>
      <c r="B51" s="7" t="s">
        <v>439</v>
      </c>
      <c r="C51" s="80" t="s">
        <v>440</v>
      </c>
      <c r="D51" s="76" t="s">
        <v>385</v>
      </c>
      <c r="E51" s="7" t="s">
        <v>441</v>
      </c>
      <c r="F51" s="76" t="s">
        <v>442</v>
      </c>
      <c r="G51" s="47">
        <v>0.5</v>
      </c>
      <c r="H51" s="7"/>
      <c r="I51" s="8"/>
      <c r="J51"/>
    </row>
    <row r="52" spans="1:10" s="5" customFormat="1">
      <c r="A52" s="7">
        <v>49</v>
      </c>
      <c r="B52" s="7" t="s">
        <v>557</v>
      </c>
      <c r="C52" s="7" t="s">
        <v>558</v>
      </c>
      <c r="D52" s="76" t="s">
        <v>559</v>
      </c>
      <c r="E52" s="7" t="s">
        <v>560</v>
      </c>
      <c r="F52" s="77" t="s">
        <v>561</v>
      </c>
      <c r="G52" s="22">
        <v>0.5</v>
      </c>
      <c r="H52" s="19"/>
      <c r="I52" s="8"/>
      <c r="J52"/>
    </row>
    <row r="53" spans="1:10" s="5" customFormat="1">
      <c r="A53" s="7">
        <v>50</v>
      </c>
      <c r="B53" s="7" t="s">
        <v>557</v>
      </c>
      <c r="C53" s="7" t="s">
        <v>562</v>
      </c>
      <c r="D53" s="76" t="s">
        <v>567</v>
      </c>
      <c r="E53" s="7" t="s">
        <v>560</v>
      </c>
      <c r="F53" s="77" t="s">
        <v>561</v>
      </c>
      <c r="G53" s="22">
        <v>0.5</v>
      </c>
      <c r="H53" s="7"/>
      <c r="I53" s="8"/>
      <c r="J53"/>
    </row>
    <row r="54" spans="1:10" s="5" customFormat="1">
      <c r="A54" s="7">
        <v>51</v>
      </c>
      <c r="B54" s="7" t="s">
        <v>557</v>
      </c>
      <c r="C54" s="7" t="s">
        <v>563</v>
      </c>
      <c r="D54" s="76" t="s">
        <v>568</v>
      </c>
      <c r="E54" s="7" t="s">
        <v>560</v>
      </c>
      <c r="F54" s="77" t="s">
        <v>561</v>
      </c>
      <c r="G54" s="22">
        <v>0.5</v>
      </c>
      <c r="H54" s="7"/>
      <c r="I54" s="8"/>
      <c r="J54"/>
    </row>
    <row r="55" spans="1:10" s="5" customFormat="1">
      <c r="A55" s="7">
        <v>52</v>
      </c>
      <c r="B55" s="7" t="s">
        <v>557</v>
      </c>
      <c r="C55" s="7" t="s">
        <v>564</v>
      </c>
      <c r="D55" s="76" t="s">
        <v>569</v>
      </c>
      <c r="E55" s="7" t="s">
        <v>560</v>
      </c>
      <c r="F55" s="77" t="s">
        <v>561</v>
      </c>
      <c r="G55" s="22">
        <v>0.5</v>
      </c>
      <c r="H55" s="7"/>
      <c r="I55" s="8"/>
      <c r="J55"/>
    </row>
    <row r="56" spans="1:10" s="5" customFormat="1">
      <c r="A56" s="7">
        <v>53</v>
      </c>
      <c r="B56" s="7" t="s">
        <v>557</v>
      </c>
      <c r="C56" s="7" t="s">
        <v>565</v>
      </c>
      <c r="D56" s="76" t="s">
        <v>570</v>
      </c>
      <c r="E56" s="7" t="s">
        <v>560</v>
      </c>
      <c r="F56" s="77" t="s">
        <v>561</v>
      </c>
      <c r="G56" s="22">
        <v>0.5</v>
      </c>
      <c r="H56" s="7"/>
      <c r="I56" s="8"/>
      <c r="J56"/>
    </row>
    <row r="57" spans="1:10" s="5" customFormat="1">
      <c r="A57" s="8"/>
      <c r="B57" s="8"/>
      <c r="C57" s="8"/>
      <c r="D57" s="8"/>
      <c r="E57" s="8"/>
      <c r="F57" s="8"/>
      <c r="I57" s="8"/>
      <c r="J57"/>
    </row>
    <row r="58" spans="1:10" s="5" customFormat="1">
      <c r="A58" s="8"/>
      <c r="B58" s="8"/>
      <c r="C58" s="8"/>
      <c r="D58" s="8"/>
      <c r="E58" s="8"/>
      <c r="F58" s="8"/>
      <c r="I58" s="8"/>
      <c r="J58"/>
    </row>
    <row r="59" spans="1:10" s="5" customFormat="1">
      <c r="A59" s="8"/>
      <c r="B59" s="8"/>
      <c r="C59" s="8"/>
      <c r="D59" s="8"/>
      <c r="E59" s="8"/>
      <c r="F59" s="8"/>
      <c r="I59" s="8"/>
      <c r="J59"/>
    </row>
    <row r="60" spans="1:10" s="5" customFormat="1">
      <c r="A60" s="8"/>
      <c r="B60" s="8"/>
      <c r="C60" s="8"/>
      <c r="D60" s="8"/>
      <c r="E60" s="8"/>
      <c r="F60" s="8"/>
      <c r="I60" s="8"/>
      <c r="J60"/>
    </row>
    <row r="61" spans="1:10" s="5" customFormat="1">
      <c r="A61" s="8"/>
      <c r="B61" s="8"/>
      <c r="C61" s="8"/>
      <c r="D61" s="8"/>
      <c r="E61" s="8"/>
      <c r="F61" s="8"/>
      <c r="I61" s="8"/>
      <c r="J61"/>
    </row>
    <row r="62" spans="1:10" s="5" customFormat="1">
      <c r="A62" s="8"/>
      <c r="B62" s="8"/>
      <c r="C62" s="8"/>
      <c r="D62" s="8"/>
      <c r="E62" s="8"/>
      <c r="F62" s="8"/>
      <c r="I62" s="8"/>
      <c r="J62"/>
    </row>
    <row r="63" spans="1:10" s="5" customFormat="1">
      <c r="A63" s="8"/>
      <c r="B63" s="8"/>
      <c r="C63" s="8"/>
      <c r="D63" s="8"/>
      <c r="E63" s="8"/>
      <c r="F63" s="8"/>
      <c r="I63" s="8"/>
      <c r="J63"/>
    </row>
    <row r="64" spans="1:10" s="5" customFormat="1">
      <c r="A64" s="8"/>
      <c r="B64" s="8"/>
      <c r="C64" s="8"/>
      <c r="D64" s="8"/>
      <c r="E64" s="8"/>
      <c r="F64" s="8"/>
      <c r="I64" s="8"/>
      <c r="J64"/>
    </row>
    <row r="65" spans="1:10" s="5" customFormat="1">
      <c r="A65" s="8"/>
      <c r="B65" s="8"/>
      <c r="C65" s="8"/>
      <c r="D65" s="8"/>
      <c r="E65" s="8"/>
      <c r="F65" s="8"/>
      <c r="I65" s="8"/>
      <c r="J65"/>
    </row>
    <row r="66" spans="1:10" s="5" customFormat="1">
      <c r="A66" s="8"/>
      <c r="B66" s="8"/>
      <c r="C66" s="8"/>
      <c r="D66" s="8"/>
      <c r="E66" s="8"/>
      <c r="F66" s="8"/>
      <c r="I66" s="8"/>
      <c r="J66"/>
    </row>
    <row r="67" spans="1:10" s="5" customFormat="1">
      <c r="A67" s="8"/>
      <c r="B67" s="8"/>
      <c r="C67" s="8"/>
      <c r="D67" s="8"/>
      <c r="E67" s="8"/>
      <c r="F67" s="8"/>
      <c r="I67" s="8"/>
      <c r="J67"/>
    </row>
    <row r="68" spans="1:10" s="5" customFormat="1">
      <c r="A68" s="8"/>
      <c r="B68" s="8"/>
      <c r="C68" s="8"/>
      <c r="D68" s="8"/>
      <c r="E68" s="8"/>
      <c r="F68" s="8"/>
      <c r="I68" s="8"/>
      <c r="J68"/>
    </row>
    <row r="69" spans="1:10" s="5" customFormat="1">
      <c r="A69" s="8"/>
      <c r="B69" s="8"/>
      <c r="C69" s="8"/>
      <c r="D69" s="8"/>
      <c r="E69" s="8"/>
      <c r="F69" s="8"/>
      <c r="I69" s="8"/>
      <c r="J69"/>
    </row>
    <row r="70" spans="1:10" s="5" customFormat="1">
      <c r="A70" s="8"/>
      <c r="B70" s="8"/>
      <c r="C70" s="8"/>
      <c r="D70" s="8"/>
      <c r="E70" s="8"/>
      <c r="F70" s="8"/>
      <c r="I70" s="8"/>
      <c r="J70"/>
    </row>
    <row r="71" spans="1:10" s="5" customFormat="1">
      <c r="A71" s="8"/>
      <c r="B71" s="8"/>
      <c r="C71" s="8"/>
      <c r="D71" s="8"/>
      <c r="E71" s="8"/>
      <c r="F71" s="8"/>
      <c r="I71" s="8"/>
      <c r="J71"/>
    </row>
    <row r="72" spans="1:10" s="5" customFormat="1">
      <c r="A72" s="8"/>
      <c r="B72" s="8"/>
      <c r="C72" s="8"/>
      <c r="D72" s="8"/>
      <c r="E72" s="8"/>
      <c r="F72" s="8"/>
      <c r="I72" s="8"/>
      <c r="J72"/>
    </row>
    <row r="73" spans="1:10" s="5" customFormat="1">
      <c r="A73" s="8"/>
      <c r="B73" s="8"/>
      <c r="C73" s="8"/>
      <c r="D73" s="8"/>
      <c r="E73" s="8"/>
      <c r="F73" s="8"/>
      <c r="I73" s="8"/>
      <c r="J73"/>
    </row>
    <row r="74" spans="1:10" s="5" customFormat="1">
      <c r="A74" s="8"/>
      <c r="B74" s="8"/>
      <c r="C74" s="8"/>
      <c r="D74" s="8"/>
      <c r="E74" s="8"/>
      <c r="F74" s="8"/>
      <c r="I74" s="8"/>
      <c r="J74"/>
    </row>
    <row r="75" spans="1:10" s="5" customFormat="1">
      <c r="A75" s="8"/>
      <c r="B75" s="8"/>
      <c r="C75" s="8"/>
      <c r="D75" s="8"/>
      <c r="E75" s="8"/>
      <c r="F75" s="8"/>
      <c r="I75" s="8"/>
      <c r="J75"/>
    </row>
    <row r="76" spans="1:10" s="5" customFormat="1">
      <c r="A76" s="8"/>
      <c r="B76" s="8"/>
      <c r="C76" s="8"/>
      <c r="D76" s="8"/>
      <c r="E76" s="8"/>
      <c r="F76" s="8"/>
      <c r="I76" s="8"/>
      <c r="J76"/>
    </row>
    <row r="77" spans="1:10" s="5" customFormat="1">
      <c r="A77" s="8"/>
      <c r="B77" s="8"/>
      <c r="C77" s="8"/>
      <c r="D77" s="8"/>
      <c r="E77" s="8"/>
      <c r="F77" s="8"/>
      <c r="I77" s="8"/>
      <c r="J77"/>
    </row>
    <row r="78" spans="1:10" s="5" customFormat="1">
      <c r="A78" s="8"/>
      <c r="B78" s="8"/>
      <c r="C78" s="8"/>
      <c r="D78" s="8"/>
      <c r="E78" s="8"/>
      <c r="F78" s="8"/>
      <c r="I78" s="8"/>
      <c r="J78"/>
    </row>
  </sheetData>
  <mergeCells count="9">
    <mergeCell ref="I39:I40"/>
    <mergeCell ref="A1:H1"/>
    <mergeCell ref="D45:D46"/>
    <mergeCell ref="E45:E46"/>
    <mergeCell ref="F45:F46"/>
    <mergeCell ref="G45:G46"/>
    <mergeCell ref="A45:A46"/>
    <mergeCell ref="B45:B46"/>
    <mergeCell ref="C45:C46"/>
  </mergeCells>
  <phoneticPr fontId="1" type="noConversion"/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H12"/>
  <sheetViews>
    <sheetView zoomScaleNormal="100" workbookViewId="0">
      <pane xSplit="3" ySplit="1" topLeftCell="D2" activePane="bottomRight" state="frozen"/>
      <selection activeCell="G21" sqref="G21"/>
      <selection pane="topRight" activeCell="G21" sqref="G21"/>
      <selection pane="bottomLeft" activeCell="G21" sqref="G21"/>
      <selection pane="bottomRight" activeCell="F9" sqref="F9"/>
    </sheetView>
  </sheetViews>
  <sheetFormatPr defaultRowHeight="16.5"/>
  <cols>
    <col min="1" max="2" width="5" style="1" bestFit="1" customWidth="1"/>
    <col min="3" max="3" width="17.5" style="1" bestFit="1" customWidth="1"/>
    <col min="4" max="4" width="28.625" style="1" bestFit="1" customWidth="1"/>
    <col min="5" max="5" width="10.375" style="1" bestFit="1" customWidth="1"/>
    <col min="6" max="6" width="12.25" style="1" bestFit="1" customWidth="1"/>
    <col min="7" max="8" width="12.25" style="1" customWidth="1"/>
    <col min="9" max="16384" width="9" style="1"/>
  </cols>
  <sheetData>
    <row r="1" spans="1:8" ht="20.25">
      <c r="A1" s="113" t="s">
        <v>197</v>
      </c>
      <c r="B1" s="113"/>
      <c r="C1" s="113"/>
      <c r="D1" s="113"/>
      <c r="E1" s="113"/>
      <c r="F1" s="113"/>
      <c r="G1" s="113"/>
      <c r="H1" s="113"/>
    </row>
    <row r="3" spans="1:8">
      <c r="A3" s="11" t="s">
        <v>204</v>
      </c>
      <c r="B3" s="11" t="s">
        <v>205</v>
      </c>
      <c r="C3" s="11" t="s">
        <v>96</v>
      </c>
      <c r="D3" s="11" t="s">
        <v>226</v>
      </c>
      <c r="E3" s="11" t="s">
        <v>97</v>
      </c>
      <c r="F3" s="11" t="s">
        <v>98</v>
      </c>
      <c r="G3" s="11" t="s">
        <v>248</v>
      </c>
      <c r="H3" s="4" t="s">
        <v>19</v>
      </c>
    </row>
    <row r="4" spans="1:8">
      <c r="A4" s="46">
        <v>1</v>
      </c>
      <c r="B4" s="12" t="s">
        <v>235</v>
      </c>
      <c r="C4" s="12" t="s">
        <v>236</v>
      </c>
      <c r="D4" s="12" t="s">
        <v>178</v>
      </c>
      <c r="E4" s="12" t="s">
        <v>237</v>
      </c>
      <c r="F4" s="48" t="s">
        <v>449</v>
      </c>
      <c r="G4" s="12" t="s">
        <v>249</v>
      </c>
      <c r="H4" s="7"/>
    </row>
    <row r="5" spans="1:8">
      <c r="A5" s="46">
        <v>2</v>
      </c>
      <c r="B5" s="12" t="s">
        <v>235</v>
      </c>
      <c r="C5" s="12" t="s">
        <v>239</v>
      </c>
      <c r="D5" s="12" t="s">
        <v>179</v>
      </c>
      <c r="E5" s="12" t="s">
        <v>100</v>
      </c>
      <c r="F5" s="48" t="s">
        <v>450</v>
      </c>
      <c r="G5" s="12" t="s">
        <v>250</v>
      </c>
      <c r="H5" s="7"/>
    </row>
    <row r="6" spans="1:8">
      <c r="A6" s="46">
        <v>3</v>
      </c>
      <c r="B6" s="12" t="s">
        <v>235</v>
      </c>
      <c r="C6" s="12" t="s">
        <v>240</v>
      </c>
      <c r="D6" s="12" t="s">
        <v>180</v>
      </c>
      <c r="E6" s="12" t="s">
        <v>100</v>
      </c>
      <c r="F6" s="48">
        <v>0.05</v>
      </c>
      <c r="G6" s="12" t="s">
        <v>451</v>
      </c>
      <c r="H6" s="7"/>
    </row>
    <row r="7" spans="1:8">
      <c r="A7" s="46">
        <v>4</v>
      </c>
      <c r="B7" s="12" t="s">
        <v>235</v>
      </c>
      <c r="C7" s="12" t="s">
        <v>121</v>
      </c>
      <c r="D7" s="12" t="s">
        <v>181</v>
      </c>
      <c r="E7" s="12" t="s">
        <v>130</v>
      </c>
      <c r="F7" s="48" t="s">
        <v>452</v>
      </c>
      <c r="G7" s="12" t="s">
        <v>251</v>
      </c>
      <c r="H7" s="7"/>
    </row>
    <row r="8" spans="1:8">
      <c r="A8" s="46">
        <v>5</v>
      </c>
      <c r="B8" s="12" t="s">
        <v>235</v>
      </c>
      <c r="C8" s="12" t="s">
        <v>453</v>
      </c>
      <c r="D8" s="12" t="s">
        <v>182</v>
      </c>
      <c r="E8" s="12" t="s">
        <v>122</v>
      </c>
      <c r="F8" s="12" t="s">
        <v>247</v>
      </c>
      <c r="G8" s="12" t="s">
        <v>252</v>
      </c>
      <c r="H8" s="7"/>
    </row>
    <row r="9" spans="1:8">
      <c r="A9" s="46">
        <v>6</v>
      </c>
      <c r="B9" s="12" t="s">
        <v>235</v>
      </c>
      <c r="C9" s="12" t="s">
        <v>454</v>
      </c>
      <c r="D9" s="12" t="s">
        <v>183</v>
      </c>
      <c r="E9" s="12" t="s">
        <v>123</v>
      </c>
      <c r="F9" s="48" t="s">
        <v>455</v>
      </c>
      <c r="G9" s="12" t="s">
        <v>456</v>
      </c>
      <c r="H9" s="7"/>
    </row>
    <row r="10" spans="1:8">
      <c r="A10" s="46">
        <v>7</v>
      </c>
      <c r="B10" s="12" t="s">
        <v>235</v>
      </c>
      <c r="C10" s="7" t="s">
        <v>241</v>
      </c>
      <c r="D10" s="7" t="s">
        <v>242</v>
      </c>
      <c r="E10" s="7" t="s">
        <v>243</v>
      </c>
      <c r="F10" s="47" t="s">
        <v>457</v>
      </c>
      <c r="G10" s="47" t="s">
        <v>253</v>
      </c>
      <c r="H10" s="7"/>
    </row>
    <row r="11" spans="1:8">
      <c r="A11" s="46">
        <v>8</v>
      </c>
      <c r="B11" s="12" t="s">
        <v>235</v>
      </c>
      <c r="C11" s="12" t="s">
        <v>458</v>
      </c>
      <c r="D11" s="12" t="s">
        <v>459</v>
      </c>
      <c r="E11" s="12" t="s">
        <v>237</v>
      </c>
      <c r="F11" s="48">
        <v>0.1</v>
      </c>
      <c r="G11" s="12" t="s">
        <v>254</v>
      </c>
      <c r="H11" s="7"/>
    </row>
    <row r="12" spans="1:8">
      <c r="A12" s="46">
        <v>9</v>
      </c>
      <c r="B12" s="12" t="s">
        <v>193</v>
      </c>
      <c r="C12" s="12" t="s">
        <v>244</v>
      </c>
      <c r="D12" s="12" t="s">
        <v>245</v>
      </c>
      <c r="E12" s="12" t="s">
        <v>246</v>
      </c>
      <c r="F12" s="48" t="s">
        <v>457</v>
      </c>
      <c r="G12" s="12" t="s">
        <v>255</v>
      </c>
      <c r="H12" s="7"/>
    </row>
  </sheetData>
  <autoFilter ref="A3:H3" xr:uid="{00000000-0009-0000-0000-000001000000}"/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H15"/>
  <sheetViews>
    <sheetView workbookViewId="0">
      <selection activeCell="G19" sqref="G19"/>
    </sheetView>
  </sheetViews>
  <sheetFormatPr defaultRowHeight="16.5"/>
  <cols>
    <col min="1" max="2" width="5" style="1" bestFit="1" customWidth="1"/>
    <col min="3" max="3" width="21.125" style="1" bestFit="1" customWidth="1"/>
    <col min="4" max="4" width="41.375" style="1" bestFit="1" customWidth="1"/>
    <col min="5" max="5" width="14.125" style="1" bestFit="1" customWidth="1"/>
    <col min="6" max="6" width="17.875" style="1" bestFit="1" customWidth="1"/>
    <col min="7" max="7" width="15.625" style="1" customWidth="1"/>
    <col min="8" max="8" width="9.625" style="1" bestFit="1" customWidth="1"/>
    <col min="9" max="16384" width="9" style="1"/>
  </cols>
  <sheetData>
    <row r="1" spans="1:8" ht="20.25">
      <c r="A1" s="113" t="s">
        <v>197</v>
      </c>
      <c r="B1" s="113"/>
      <c r="C1" s="113"/>
      <c r="D1" s="113"/>
      <c r="E1" s="113"/>
      <c r="F1" s="113"/>
      <c r="G1" s="113"/>
      <c r="H1" s="113"/>
    </row>
    <row r="3" spans="1:8">
      <c r="A3" s="3" t="s">
        <v>204</v>
      </c>
      <c r="B3" s="3" t="s">
        <v>205</v>
      </c>
      <c r="C3" s="3" t="s">
        <v>206</v>
      </c>
      <c r="D3" s="3" t="s">
        <v>120</v>
      </c>
      <c r="E3" s="3" t="s">
        <v>208</v>
      </c>
      <c r="F3" s="3" t="s">
        <v>98</v>
      </c>
      <c r="G3" s="3" t="s">
        <v>207</v>
      </c>
      <c r="H3" s="4" t="s">
        <v>19</v>
      </c>
    </row>
    <row r="4" spans="1:8">
      <c r="A4" s="97">
        <v>1</v>
      </c>
      <c r="B4" s="98" t="s">
        <v>216</v>
      </c>
      <c r="C4" s="98" t="s">
        <v>256</v>
      </c>
      <c r="D4" s="98" t="s">
        <v>166</v>
      </c>
      <c r="E4" s="98" t="s">
        <v>257</v>
      </c>
      <c r="F4" s="96">
        <v>0.05</v>
      </c>
      <c r="G4" s="12" t="s">
        <v>258</v>
      </c>
      <c r="H4" s="7"/>
    </row>
    <row r="5" spans="1:8">
      <c r="A5" s="97">
        <v>2</v>
      </c>
      <c r="B5" s="98" t="s">
        <v>216</v>
      </c>
      <c r="C5" s="98" t="s">
        <v>259</v>
      </c>
      <c r="D5" s="98" t="s">
        <v>167</v>
      </c>
      <c r="E5" s="98" t="s">
        <v>237</v>
      </c>
      <c r="F5" s="96" t="s">
        <v>460</v>
      </c>
      <c r="G5" s="99" t="s">
        <v>461</v>
      </c>
      <c r="H5" s="7"/>
    </row>
    <row r="6" spans="1:8">
      <c r="A6" s="97">
        <v>3</v>
      </c>
      <c r="B6" s="98" t="s">
        <v>216</v>
      </c>
      <c r="C6" s="98" t="s">
        <v>260</v>
      </c>
      <c r="D6" s="98" t="s">
        <v>168</v>
      </c>
      <c r="E6" s="98" t="s">
        <v>237</v>
      </c>
      <c r="F6" s="96" t="s">
        <v>582</v>
      </c>
      <c r="G6" s="12" t="s">
        <v>261</v>
      </c>
      <c r="H6" s="7" t="s">
        <v>584</v>
      </c>
    </row>
    <row r="7" spans="1:8">
      <c r="A7" s="97">
        <v>4</v>
      </c>
      <c r="B7" s="98" t="s">
        <v>216</v>
      </c>
      <c r="C7" s="98" t="s">
        <v>262</v>
      </c>
      <c r="D7" s="98" t="s">
        <v>169</v>
      </c>
      <c r="E7" s="98" t="s">
        <v>238</v>
      </c>
      <c r="F7" s="96" t="s">
        <v>462</v>
      </c>
      <c r="G7" s="12" t="s">
        <v>463</v>
      </c>
      <c r="H7" s="7"/>
    </row>
    <row r="8" spans="1:8">
      <c r="A8" s="97">
        <v>5</v>
      </c>
      <c r="B8" s="98" t="s">
        <v>216</v>
      </c>
      <c r="C8" s="98" t="s">
        <v>263</v>
      </c>
      <c r="D8" s="98" t="s">
        <v>170</v>
      </c>
      <c r="E8" s="98" t="s">
        <v>238</v>
      </c>
      <c r="F8" s="96" t="s">
        <v>457</v>
      </c>
      <c r="G8" s="12" t="s">
        <v>264</v>
      </c>
      <c r="H8" s="7"/>
    </row>
    <row r="9" spans="1:8">
      <c r="A9" s="97">
        <v>6</v>
      </c>
      <c r="B9" s="98" t="s">
        <v>216</v>
      </c>
      <c r="C9" s="98" t="s">
        <v>265</v>
      </c>
      <c r="D9" s="98" t="s">
        <v>171</v>
      </c>
      <c r="E9" s="98" t="s">
        <v>238</v>
      </c>
      <c r="F9" s="96" t="s">
        <v>464</v>
      </c>
      <c r="G9" s="12" t="s">
        <v>266</v>
      </c>
      <c r="H9" s="7"/>
    </row>
    <row r="10" spans="1:8">
      <c r="A10" s="97">
        <v>7</v>
      </c>
      <c r="B10" s="98" t="s">
        <v>216</v>
      </c>
      <c r="C10" s="98" t="s">
        <v>267</v>
      </c>
      <c r="D10" s="98" t="s">
        <v>172</v>
      </c>
      <c r="E10" s="98" t="s">
        <v>238</v>
      </c>
      <c r="F10" s="96">
        <v>0.05</v>
      </c>
      <c r="G10" s="12" t="s">
        <v>268</v>
      </c>
      <c r="H10" s="7"/>
    </row>
    <row r="11" spans="1:8">
      <c r="A11" s="97">
        <v>8</v>
      </c>
      <c r="B11" s="98" t="s">
        <v>216</v>
      </c>
      <c r="C11" s="98" t="s">
        <v>269</v>
      </c>
      <c r="D11" s="98" t="s">
        <v>173</v>
      </c>
      <c r="E11" s="98" t="s">
        <v>238</v>
      </c>
      <c r="F11" s="96">
        <v>0.1</v>
      </c>
      <c r="G11" s="99" t="s">
        <v>270</v>
      </c>
      <c r="H11" s="7"/>
    </row>
    <row r="12" spans="1:8">
      <c r="A12" s="97">
        <v>9</v>
      </c>
      <c r="B12" s="98" t="s">
        <v>216</v>
      </c>
      <c r="C12" s="98" t="s">
        <v>217</v>
      </c>
      <c r="D12" s="100" t="s">
        <v>174</v>
      </c>
      <c r="E12" s="98" t="s">
        <v>124</v>
      </c>
      <c r="F12" s="96">
        <v>0.05</v>
      </c>
      <c r="G12" s="99" t="s">
        <v>465</v>
      </c>
      <c r="H12" s="7"/>
    </row>
    <row r="13" spans="1:8">
      <c r="A13" s="97">
        <v>10</v>
      </c>
      <c r="B13" s="98" t="s">
        <v>216</v>
      </c>
      <c r="C13" s="98" t="s">
        <v>271</v>
      </c>
      <c r="D13" s="100" t="s">
        <v>175</v>
      </c>
      <c r="E13" s="98" t="s">
        <v>123</v>
      </c>
      <c r="F13" s="96" t="s">
        <v>466</v>
      </c>
      <c r="G13" s="99" t="s">
        <v>467</v>
      </c>
      <c r="H13" s="7"/>
    </row>
    <row r="14" spans="1:8">
      <c r="A14" s="97">
        <v>11</v>
      </c>
      <c r="B14" s="98" t="s">
        <v>216</v>
      </c>
      <c r="C14" s="98" t="s">
        <v>272</v>
      </c>
      <c r="D14" s="98" t="s">
        <v>176</v>
      </c>
      <c r="E14" s="98" t="s">
        <v>123</v>
      </c>
      <c r="F14" s="96" t="s">
        <v>468</v>
      </c>
      <c r="G14" s="12" t="s">
        <v>273</v>
      </c>
      <c r="H14" s="7"/>
    </row>
    <row r="15" spans="1:8">
      <c r="A15" s="97">
        <v>12</v>
      </c>
      <c r="B15" s="98" t="s">
        <v>216</v>
      </c>
      <c r="C15" s="98" t="s">
        <v>274</v>
      </c>
      <c r="D15" s="98" t="s">
        <v>177</v>
      </c>
      <c r="E15" s="98" t="s">
        <v>125</v>
      </c>
      <c r="F15" s="96" t="s">
        <v>469</v>
      </c>
      <c r="G15" s="12" t="s">
        <v>275</v>
      </c>
      <c r="H15" s="7"/>
    </row>
  </sheetData>
  <autoFilter ref="A3:H3" xr:uid="{00000000-0009-0000-0000-000002000000}"/>
  <mergeCells count="1">
    <mergeCell ref="A1:H1"/>
  </mergeCells>
  <phoneticPr fontId="1" type="noConversion"/>
  <pageMargins left="0.7" right="0.7" top="0.75" bottom="0.75" header="0.3" footer="0.3"/>
  <ignoredErrors>
    <ignoredError sqref="I4:K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H27"/>
  <sheetViews>
    <sheetView topLeftCell="A3" workbookViewId="0">
      <selection activeCell="F38" sqref="F38"/>
    </sheetView>
  </sheetViews>
  <sheetFormatPr defaultRowHeight="16.5"/>
  <cols>
    <col min="1" max="1" width="5" style="1" bestFit="1" customWidth="1"/>
    <col min="2" max="2" width="6.5" style="1" customWidth="1"/>
    <col min="3" max="3" width="26.875" style="1" bestFit="1" customWidth="1"/>
    <col min="4" max="4" width="40.125" style="1" bestFit="1" customWidth="1"/>
    <col min="5" max="5" width="16.75" style="1" bestFit="1" customWidth="1"/>
    <col min="6" max="6" width="21.375" style="1" bestFit="1" customWidth="1"/>
    <col min="7" max="7" width="12.625" style="1" bestFit="1" customWidth="1"/>
    <col min="8" max="8" width="10.25" bestFit="1" customWidth="1"/>
  </cols>
  <sheetData>
    <row r="1" spans="1:8" ht="20.25">
      <c r="A1" s="113" t="s">
        <v>197</v>
      </c>
      <c r="B1" s="113"/>
      <c r="C1" s="113"/>
      <c r="D1" s="113"/>
      <c r="E1" s="113"/>
      <c r="F1" s="113"/>
      <c r="G1" s="113"/>
      <c r="H1" s="113"/>
    </row>
    <row r="3" spans="1:8">
      <c r="A3" s="14" t="s">
        <v>227</v>
      </c>
      <c r="B3" s="14" t="s">
        <v>228</v>
      </c>
      <c r="C3" s="14" t="s">
        <v>229</v>
      </c>
      <c r="D3" s="14" t="s">
        <v>230</v>
      </c>
      <c r="E3" s="14" t="s">
        <v>231</v>
      </c>
      <c r="F3" s="14" t="s">
        <v>232</v>
      </c>
      <c r="G3" s="14" t="s">
        <v>233</v>
      </c>
      <c r="H3" s="14" t="s">
        <v>234</v>
      </c>
    </row>
    <row r="4" spans="1:8">
      <c r="A4" s="86">
        <v>1</v>
      </c>
      <c r="B4" s="87" t="s">
        <v>276</v>
      </c>
      <c r="C4" s="87" t="s">
        <v>277</v>
      </c>
      <c r="D4" s="87" t="s">
        <v>278</v>
      </c>
      <c r="E4" s="87" t="s">
        <v>279</v>
      </c>
      <c r="F4" s="87" t="s">
        <v>470</v>
      </c>
      <c r="G4" s="87" t="s">
        <v>280</v>
      </c>
      <c r="H4" s="88"/>
    </row>
    <row r="5" spans="1:8">
      <c r="A5" s="86">
        <v>2</v>
      </c>
      <c r="B5" s="87" t="s">
        <v>276</v>
      </c>
      <c r="C5" s="87" t="s">
        <v>210</v>
      </c>
      <c r="D5" s="87" t="s">
        <v>135</v>
      </c>
      <c r="E5" s="87" t="s">
        <v>279</v>
      </c>
      <c r="F5" s="87" t="s">
        <v>471</v>
      </c>
      <c r="G5" s="87" t="s">
        <v>211</v>
      </c>
      <c r="H5" s="88"/>
    </row>
    <row r="6" spans="1:8">
      <c r="A6" s="86">
        <v>3</v>
      </c>
      <c r="B6" s="87" t="s">
        <v>276</v>
      </c>
      <c r="C6" s="87" t="s">
        <v>212</v>
      </c>
      <c r="D6" s="87" t="s">
        <v>472</v>
      </c>
      <c r="E6" s="87" t="s">
        <v>111</v>
      </c>
      <c r="F6" s="87" t="s">
        <v>470</v>
      </c>
      <c r="G6" s="87" t="s">
        <v>473</v>
      </c>
      <c r="H6" s="88"/>
    </row>
    <row r="7" spans="1:8">
      <c r="A7" s="86">
        <v>4</v>
      </c>
      <c r="B7" s="87" t="s">
        <v>276</v>
      </c>
      <c r="C7" s="87" t="s">
        <v>281</v>
      </c>
      <c r="D7" s="87" t="s">
        <v>282</v>
      </c>
      <c r="E7" s="87" t="s">
        <v>111</v>
      </c>
      <c r="F7" s="89">
        <v>0.1</v>
      </c>
      <c r="G7" s="87" t="s">
        <v>474</v>
      </c>
      <c r="H7" s="88"/>
    </row>
    <row r="8" spans="1:8">
      <c r="A8" s="86">
        <v>5</v>
      </c>
      <c r="B8" s="87" t="s">
        <v>276</v>
      </c>
      <c r="C8" s="90" t="s">
        <v>213</v>
      </c>
      <c r="D8" s="87" t="s">
        <v>475</v>
      </c>
      <c r="E8" s="90" t="s">
        <v>130</v>
      </c>
      <c r="F8" s="91" t="s">
        <v>476</v>
      </c>
      <c r="G8" s="90" t="s">
        <v>283</v>
      </c>
      <c r="H8" s="88"/>
    </row>
    <row r="9" spans="1:8">
      <c r="A9" s="86">
        <v>6</v>
      </c>
      <c r="B9" s="87" t="s">
        <v>276</v>
      </c>
      <c r="C9" s="90" t="s">
        <v>126</v>
      </c>
      <c r="D9" s="87" t="s">
        <v>477</v>
      </c>
      <c r="E9" s="87" t="s">
        <v>122</v>
      </c>
      <c r="F9" s="91" t="s">
        <v>478</v>
      </c>
      <c r="G9" s="90" t="s">
        <v>214</v>
      </c>
      <c r="H9" s="88"/>
    </row>
    <row r="10" spans="1:8">
      <c r="A10" s="86">
        <v>7</v>
      </c>
      <c r="B10" s="87" t="s">
        <v>276</v>
      </c>
      <c r="C10" s="90" t="s">
        <v>127</v>
      </c>
      <c r="D10" s="87" t="s">
        <v>136</v>
      </c>
      <c r="E10" s="87" t="s">
        <v>284</v>
      </c>
      <c r="F10" s="91">
        <v>0.1</v>
      </c>
      <c r="G10" s="90" t="s">
        <v>285</v>
      </c>
      <c r="H10" s="88"/>
    </row>
    <row r="11" spans="1:8">
      <c r="A11" s="86">
        <v>8</v>
      </c>
      <c r="B11" s="87" t="s">
        <v>276</v>
      </c>
      <c r="C11" s="90" t="s">
        <v>215</v>
      </c>
      <c r="D11" s="87" t="s">
        <v>137</v>
      </c>
      <c r="E11" s="90" t="s">
        <v>123</v>
      </c>
      <c r="F11" s="91" t="s">
        <v>460</v>
      </c>
      <c r="G11" s="90" t="s">
        <v>286</v>
      </c>
      <c r="H11" s="88"/>
    </row>
    <row r="12" spans="1:8">
      <c r="A12" s="86">
        <v>9</v>
      </c>
      <c r="B12" s="87" t="s">
        <v>276</v>
      </c>
      <c r="C12" s="90" t="s">
        <v>287</v>
      </c>
      <c r="D12" s="87" t="s">
        <v>479</v>
      </c>
      <c r="E12" s="90" t="s">
        <v>123</v>
      </c>
      <c r="F12" s="91" t="s">
        <v>480</v>
      </c>
      <c r="G12" s="90" t="s">
        <v>128</v>
      </c>
      <c r="H12" s="88"/>
    </row>
    <row r="13" spans="1:8">
      <c r="A13" s="86">
        <v>10</v>
      </c>
      <c r="B13" s="87" t="s">
        <v>276</v>
      </c>
      <c r="C13" s="90" t="s">
        <v>288</v>
      </c>
      <c r="D13" s="87" t="s">
        <v>138</v>
      </c>
      <c r="E13" s="90" t="s">
        <v>123</v>
      </c>
      <c r="F13" s="91" t="s">
        <v>480</v>
      </c>
      <c r="G13" s="90" t="s">
        <v>289</v>
      </c>
      <c r="H13" s="88" t="s">
        <v>585</v>
      </c>
    </row>
    <row r="14" spans="1:8">
      <c r="A14" s="86">
        <v>11</v>
      </c>
      <c r="B14" s="87" t="s">
        <v>276</v>
      </c>
      <c r="C14" s="90" t="s">
        <v>290</v>
      </c>
      <c r="D14" s="87" t="s">
        <v>139</v>
      </c>
      <c r="E14" s="90" t="s">
        <v>123</v>
      </c>
      <c r="F14" s="91" t="s">
        <v>482</v>
      </c>
      <c r="G14" s="90" t="s">
        <v>291</v>
      </c>
      <c r="H14" s="88"/>
    </row>
    <row r="15" spans="1:8">
      <c r="A15" s="86">
        <v>12</v>
      </c>
      <c r="B15" s="87" t="s">
        <v>276</v>
      </c>
      <c r="C15" s="90" t="s">
        <v>292</v>
      </c>
      <c r="D15" s="87" t="s">
        <v>483</v>
      </c>
      <c r="E15" s="90" t="s">
        <v>123</v>
      </c>
      <c r="F15" s="91" t="s">
        <v>484</v>
      </c>
      <c r="G15" s="90" t="s">
        <v>293</v>
      </c>
      <c r="H15" s="88"/>
    </row>
    <row r="16" spans="1:8">
      <c r="A16" s="86">
        <v>13</v>
      </c>
      <c r="B16" s="87" t="s">
        <v>276</v>
      </c>
      <c r="C16" s="90" t="s">
        <v>294</v>
      </c>
      <c r="D16" s="87" t="s">
        <v>140</v>
      </c>
      <c r="E16" s="90" t="s">
        <v>123</v>
      </c>
      <c r="F16" s="91" t="s">
        <v>484</v>
      </c>
      <c r="G16" s="90" t="s">
        <v>295</v>
      </c>
      <c r="H16" s="88"/>
    </row>
    <row r="17" spans="1:8">
      <c r="A17" s="86">
        <v>14</v>
      </c>
      <c r="B17" s="87" t="s">
        <v>276</v>
      </c>
      <c r="C17" s="90" t="s">
        <v>296</v>
      </c>
      <c r="D17" s="87" t="s">
        <v>485</v>
      </c>
      <c r="E17" s="90" t="s">
        <v>123</v>
      </c>
      <c r="F17" s="91" t="s">
        <v>486</v>
      </c>
      <c r="G17" s="90" t="s">
        <v>297</v>
      </c>
      <c r="H17" s="88"/>
    </row>
    <row r="18" spans="1:8">
      <c r="A18" s="86">
        <v>15</v>
      </c>
      <c r="B18" s="87" t="s">
        <v>276</v>
      </c>
      <c r="C18" s="90" t="s">
        <v>298</v>
      </c>
      <c r="D18" s="87" t="s">
        <v>131</v>
      </c>
      <c r="E18" s="87" t="s">
        <v>299</v>
      </c>
      <c r="F18" s="92" t="s">
        <v>460</v>
      </c>
      <c r="G18" s="93" t="s">
        <v>487</v>
      </c>
      <c r="H18" s="94"/>
    </row>
    <row r="19" spans="1:8">
      <c r="A19" s="86">
        <v>16</v>
      </c>
      <c r="B19" s="87" t="s">
        <v>276</v>
      </c>
      <c r="C19" s="87" t="s">
        <v>300</v>
      </c>
      <c r="D19" s="87" t="s">
        <v>132</v>
      </c>
      <c r="E19" s="87" t="s">
        <v>301</v>
      </c>
      <c r="F19" s="87" t="s">
        <v>488</v>
      </c>
      <c r="G19" s="87" t="s">
        <v>302</v>
      </c>
      <c r="H19" s="94"/>
    </row>
    <row r="20" spans="1:8">
      <c r="A20" s="86">
        <v>17</v>
      </c>
      <c r="B20" s="87" t="s">
        <v>276</v>
      </c>
      <c r="C20" s="87" t="s">
        <v>489</v>
      </c>
      <c r="D20" s="87" t="s">
        <v>141</v>
      </c>
      <c r="E20" s="87" t="s">
        <v>303</v>
      </c>
      <c r="F20" s="87" t="s">
        <v>490</v>
      </c>
      <c r="G20" s="87" t="s">
        <v>304</v>
      </c>
      <c r="H20" s="88"/>
    </row>
    <row r="21" spans="1:8">
      <c r="A21" s="86">
        <v>18</v>
      </c>
      <c r="B21" s="87" t="s">
        <v>276</v>
      </c>
      <c r="C21" s="87" t="s">
        <v>491</v>
      </c>
      <c r="D21" s="87" t="s">
        <v>305</v>
      </c>
      <c r="E21" s="87" t="s">
        <v>306</v>
      </c>
      <c r="F21" s="89" t="s">
        <v>492</v>
      </c>
      <c r="G21" s="87" t="s">
        <v>307</v>
      </c>
      <c r="H21" s="88"/>
    </row>
    <row r="22" spans="1:8">
      <c r="A22" s="86">
        <v>19</v>
      </c>
      <c r="B22" s="87" t="s">
        <v>276</v>
      </c>
      <c r="C22" s="87" t="s">
        <v>308</v>
      </c>
      <c r="D22" s="87" t="s">
        <v>493</v>
      </c>
      <c r="E22" s="87" t="s">
        <v>309</v>
      </c>
      <c r="F22" s="89" t="s">
        <v>494</v>
      </c>
      <c r="G22" s="95" t="s">
        <v>495</v>
      </c>
      <c r="H22" s="88"/>
    </row>
    <row r="23" spans="1:8">
      <c r="A23" s="86">
        <v>20</v>
      </c>
      <c r="B23" s="87" t="s">
        <v>276</v>
      </c>
      <c r="C23" s="87" t="s">
        <v>310</v>
      </c>
      <c r="D23" s="87" t="s">
        <v>496</v>
      </c>
      <c r="E23" s="87" t="s">
        <v>237</v>
      </c>
      <c r="F23" s="96" t="s">
        <v>497</v>
      </c>
      <c r="G23" s="87" t="s">
        <v>498</v>
      </c>
      <c r="H23" s="94"/>
    </row>
    <row r="24" spans="1:8">
      <c r="A24" s="86">
        <v>21</v>
      </c>
      <c r="B24" s="87" t="s">
        <v>276</v>
      </c>
      <c r="C24" s="90" t="s">
        <v>311</v>
      </c>
      <c r="D24" s="87" t="s">
        <v>499</v>
      </c>
      <c r="E24" s="87" t="s">
        <v>238</v>
      </c>
      <c r="F24" s="91">
        <v>0.05</v>
      </c>
      <c r="G24" s="90" t="s">
        <v>312</v>
      </c>
      <c r="H24" s="94"/>
    </row>
    <row r="25" spans="1:8">
      <c r="A25" s="86">
        <v>22</v>
      </c>
      <c r="B25" s="87" t="s">
        <v>276</v>
      </c>
      <c r="C25" s="87" t="s">
        <v>500</v>
      </c>
      <c r="D25" s="90" t="s">
        <v>133</v>
      </c>
      <c r="E25" s="87" t="s">
        <v>238</v>
      </c>
      <c r="F25" s="96" t="s">
        <v>501</v>
      </c>
      <c r="G25" s="87" t="s">
        <v>502</v>
      </c>
      <c r="H25" s="94"/>
    </row>
    <row r="26" spans="1:8">
      <c r="A26" s="86">
        <v>23</v>
      </c>
      <c r="B26" s="87" t="s">
        <v>276</v>
      </c>
      <c r="C26" s="90" t="s">
        <v>209</v>
      </c>
      <c r="D26" s="87" t="s">
        <v>134</v>
      </c>
      <c r="E26" s="87" t="s">
        <v>238</v>
      </c>
      <c r="F26" s="91" t="s">
        <v>503</v>
      </c>
      <c r="G26" s="90" t="s">
        <v>504</v>
      </c>
      <c r="H26" s="23"/>
    </row>
    <row r="27" spans="1:8">
      <c r="A27" s="86">
        <v>24</v>
      </c>
      <c r="B27" s="87" t="s">
        <v>66</v>
      </c>
      <c r="C27" s="90" t="s">
        <v>505</v>
      </c>
      <c r="D27" s="87" t="s">
        <v>446</v>
      </c>
      <c r="E27" s="87" t="s">
        <v>246</v>
      </c>
      <c r="F27" s="91" t="s">
        <v>457</v>
      </c>
      <c r="G27" s="90" t="s">
        <v>447</v>
      </c>
      <c r="H27" s="23"/>
    </row>
  </sheetData>
  <autoFilter ref="A3:H3" xr:uid="{00000000-0009-0000-0000-000003000000}">
    <sortState xmlns:xlrd2="http://schemas.microsoft.com/office/spreadsheetml/2017/richdata2" ref="A4:H37">
      <sortCondition ref="A3"/>
    </sortState>
  </autoFilter>
  <mergeCells count="1">
    <mergeCell ref="A1:H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H28"/>
  <sheetViews>
    <sheetView workbookViewId="0">
      <selection activeCell="I35" sqref="I35"/>
    </sheetView>
  </sheetViews>
  <sheetFormatPr defaultRowHeight="16.5"/>
  <cols>
    <col min="1" max="1" width="4.75" style="2" bestFit="1" customWidth="1"/>
    <col min="2" max="2" width="6.375" style="2" bestFit="1" customWidth="1"/>
    <col min="3" max="3" width="22.375" style="10" customWidth="1"/>
    <col min="4" max="4" width="43.75" style="2" bestFit="1" customWidth="1"/>
    <col min="5" max="5" width="15.75" style="2" customWidth="1"/>
    <col min="6" max="6" width="13.875" style="2" bestFit="1" customWidth="1"/>
    <col min="7" max="7" width="12.625" style="2" bestFit="1" customWidth="1"/>
    <col min="8" max="8" width="10.25" bestFit="1" customWidth="1"/>
  </cols>
  <sheetData>
    <row r="1" spans="1:8" ht="20.25">
      <c r="A1" s="114" t="s">
        <v>197</v>
      </c>
      <c r="B1" s="114"/>
      <c r="C1" s="114"/>
      <c r="D1" s="114"/>
      <c r="E1" s="114"/>
      <c r="F1" s="114"/>
      <c r="G1" s="114"/>
      <c r="H1" s="114"/>
    </row>
    <row r="3" spans="1:8">
      <c r="A3" s="9" t="s">
        <v>95</v>
      </c>
      <c r="B3" s="9" t="s">
        <v>205</v>
      </c>
      <c r="C3" s="9" t="s">
        <v>96</v>
      </c>
      <c r="D3" s="9" t="s">
        <v>120</v>
      </c>
      <c r="E3" s="9" t="s">
        <v>97</v>
      </c>
      <c r="F3" s="9" t="s">
        <v>98</v>
      </c>
      <c r="G3" s="9" t="s">
        <v>99</v>
      </c>
      <c r="H3" s="9" t="s">
        <v>19</v>
      </c>
    </row>
    <row r="4" spans="1:8">
      <c r="A4" s="81">
        <v>1</v>
      </c>
      <c r="B4" s="82" t="s">
        <v>218</v>
      </c>
      <c r="C4" s="82" t="s">
        <v>313</v>
      </c>
      <c r="D4" s="82" t="s">
        <v>142</v>
      </c>
      <c r="E4" s="82" t="s">
        <v>314</v>
      </c>
      <c r="F4" s="82" t="s">
        <v>581</v>
      </c>
      <c r="G4" s="82" t="s">
        <v>101</v>
      </c>
      <c r="H4" s="7" t="s">
        <v>585</v>
      </c>
    </row>
    <row r="5" spans="1:8">
      <c r="A5" s="81">
        <v>2</v>
      </c>
      <c r="B5" s="82" t="s">
        <v>218</v>
      </c>
      <c r="C5" s="82" t="s">
        <v>219</v>
      </c>
      <c r="D5" s="82" t="s">
        <v>143</v>
      </c>
      <c r="E5" s="82" t="s">
        <v>314</v>
      </c>
      <c r="F5" s="83" t="s">
        <v>457</v>
      </c>
      <c r="G5" s="82" t="s">
        <v>315</v>
      </c>
      <c r="H5" s="7"/>
    </row>
    <row r="6" spans="1:8">
      <c r="A6" s="81">
        <v>3</v>
      </c>
      <c r="B6" s="82" t="s">
        <v>218</v>
      </c>
      <c r="C6" s="82" t="s">
        <v>316</v>
      </c>
      <c r="D6" s="82" t="s">
        <v>144</v>
      </c>
      <c r="E6" s="82" t="s">
        <v>309</v>
      </c>
      <c r="F6" s="82" t="s">
        <v>470</v>
      </c>
      <c r="G6" s="82" t="s">
        <v>102</v>
      </c>
      <c r="H6" s="7"/>
    </row>
    <row r="7" spans="1:8">
      <c r="A7" s="81">
        <v>4</v>
      </c>
      <c r="B7" s="82" t="s">
        <v>218</v>
      </c>
      <c r="C7" s="82" t="s">
        <v>317</v>
      </c>
      <c r="D7" s="82" t="s">
        <v>145</v>
      </c>
      <c r="E7" s="82" t="s">
        <v>318</v>
      </c>
      <c r="F7" s="83" t="s">
        <v>586</v>
      </c>
      <c r="G7" s="82" t="s">
        <v>319</v>
      </c>
      <c r="H7" s="7"/>
    </row>
    <row r="8" spans="1:8">
      <c r="A8" s="81">
        <v>5</v>
      </c>
      <c r="B8" s="82" t="s">
        <v>218</v>
      </c>
      <c r="C8" s="82" t="s">
        <v>320</v>
      </c>
      <c r="D8" s="84" t="s">
        <v>321</v>
      </c>
      <c r="E8" s="82" t="s">
        <v>318</v>
      </c>
      <c r="F8" s="83" t="s">
        <v>506</v>
      </c>
      <c r="G8" s="82" t="s">
        <v>103</v>
      </c>
      <c r="H8" s="7"/>
    </row>
    <row r="9" spans="1:8">
      <c r="A9" s="81">
        <v>6</v>
      </c>
      <c r="B9" s="82" t="s">
        <v>218</v>
      </c>
      <c r="C9" s="82" t="s">
        <v>322</v>
      </c>
      <c r="D9" s="84" t="s">
        <v>146</v>
      </c>
      <c r="E9" s="82" t="s">
        <v>318</v>
      </c>
      <c r="F9" s="83" t="s">
        <v>507</v>
      </c>
      <c r="G9" s="82" t="s">
        <v>104</v>
      </c>
      <c r="H9" s="7"/>
    </row>
    <row r="10" spans="1:8">
      <c r="A10" s="81">
        <v>7</v>
      </c>
      <c r="B10" s="82" t="s">
        <v>218</v>
      </c>
      <c r="C10" s="82" t="s">
        <v>323</v>
      </c>
      <c r="D10" s="82" t="s">
        <v>324</v>
      </c>
      <c r="E10" s="82" t="s">
        <v>238</v>
      </c>
      <c r="F10" s="83" t="s">
        <v>508</v>
      </c>
      <c r="G10" s="82" t="s">
        <v>105</v>
      </c>
      <c r="H10" s="7"/>
    </row>
    <row r="11" spans="1:8">
      <c r="A11" s="81">
        <v>8</v>
      </c>
      <c r="B11" s="82" t="s">
        <v>218</v>
      </c>
      <c r="C11" s="82" t="s">
        <v>325</v>
      </c>
      <c r="D11" s="82" t="s">
        <v>326</v>
      </c>
      <c r="E11" s="82" t="s">
        <v>238</v>
      </c>
      <c r="F11" s="83" t="s">
        <v>481</v>
      </c>
      <c r="G11" s="82" t="s">
        <v>327</v>
      </c>
      <c r="H11" s="7"/>
    </row>
    <row r="12" spans="1:8">
      <c r="A12" s="81">
        <v>9</v>
      </c>
      <c r="B12" s="82" t="s">
        <v>218</v>
      </c>
      <c r="C12" s="82" t="s">
        <v>220</v>
      </c>
      <c r="D12" s="82" t="s">
        <v>147</v>
      </c>
      <c r="E12" s="82" t="s">
        <v>238</v>
      </c>
      <c r="F12" s="83">
        <v>0.1</v>
      </c>
      <c r="G12" s="82" t="s">
        <v>106</v>
      </c>
      <c r="H12" s="7"/>
    </row>
    <row r="13" spans="1:8">
      <c r="A13" s="81">
        <v>10</v>
      </c>
      <c r="B13" s="82" t="s">
        <v>218</v>
      </c>
      <c r="C13" s="82" t="s">
        <v>221</v>
      </c>
      <c r="D13" s="82" t="s">
        <v>222</v>
      </c>
      <c r="E13" s="82" t="s">
        <v>238</v>
      </c>
      <c r="F13" s="83">
        <v>0.05</v>
      </c>
      <c r="G13" s="82" t="s">
        <v>107</v>
      </c>
      <c r="H13" s="7"/>
    </row>
    <row r="14" spans="1:8">
      <c r="A14" s="81">
        <v>11</v>
      </c>
      <c r="B14" s="82" t="s">
        <v>218</v>
      </c>
      <c r="C14" s="82" t="s">
        <v>328</v>
      </c>
      <c r="D14" s="82" t="s">
        <v>148</v>
      </c>
      <c r="E14" s="82" t="s">
        <v>100</v>
      </c>
      <c r="F14" s="83" t="s">
        <v>457</v>
      </c>
      <c r="G14" s="82" t="s">
        <v>525</v>
      </c>
      <c r="H14" s="7"/>
    </row>
    <row r="15" spans="1:8">
      <c r="A15" s="81">
        <v>12</v>
      </c>
      <c r="B15" s="82" t="s">
        <v>218</v>
      </c>
      <c r="C15" s="82" t="s">
        <v>329</v>
      </c>
      <c r="D15" s="84" t="s">
        <v>330</v>
      </c>
      <c r="E15" s="82" t="s">
        <v>238</v>
      </c>
      <c r="F15" s="83" t="s">
        <v>457</v>
      </c>
      <c r="G15" s="82" t="s">
        <v>108</v>
      </c>
      <c r="H15" s="7"/>
    </row>
    <row r="16" spans="1:8">
      <c r="A16" s="81">
        <v>13</v>
      </c>
      <c r="B16" s="84" t="s">
        <v>331</v>
      </c>
      <c r="C16" s="85" t="s">
        <v>223</v>
      </c>
      <c r="D16" s="84" t="s">
        <v>509</v>
      </c>
      <c r="E16" s="84" t="s">
        <v>246</v>
      </c>
      <c r="F16" s="83" t="s">
        <v>457</v>
      </c>
      <c r="G16" s="85" t="s">
        <v>332</v>
      </c>
      <c r="H16" s="7"/>
    </row>
    <row r="17" spans="1:8">
      <c r="A17" s="81">
        <v>14</v>
      </c>
      <c r="B17" s="82" t="s">
        <v>218</v>
      </c>
      <c r="C17" s="82" t="s">
        <v>333</v>
      </c>
      <c r="D17" s="82" t="s">
        <v>334</v>
      </c>
      <c r="E17" s="82" t="s">
        <v>238</v>
      </c>
      <c r="F17" s="83" t="s">
        <v>457</v>
      </c>
      <c r="G17" s="82" t="s">
        <v>109</v>
      </c>
      <c r="H17" s="7"/>
    </row>
    <row r="18" spans="1:8">
      <c r="A18" s="81">
        <v>15</v>
      </c>
      <c r="B18" s="82" t="s">
        <v>218</v>
      </c>
      <c r="C18" s="82" t="s">
        <v>224</v>
      </c>
      <c r="D18" s="82" t="s">
        <v>335</v>
      </c>
      <c r="E18" s="82" t="s">
        <v>238</v>
      </c>
      <c r="F18" s="83">
        <v>0.05</v>
      </c>
      <c r="G18" s="82" t="s">
        <v>110</v>
      </c>
      <c r="H18" s="7"/>
    </row>
    <row r="19" spans="1:8">
      <c r="A19" s="81">
        <v>16</v>
      </c>
      <c r="B19" s="82" t="s">
        <v>218</v>
      </c>
      <c r="C19" s="82" t="s">
        <v>336</v>
      </c>
      <c r="D19" s="82" t="s">
        <v>149</v>
      </c>
      <c r="E19" s="82" t="s">
        <v>130</v>
      </c>
      <c r="F19" s="82" t="s">
        <v>510</v>
      </c>
      <c r="G19" s="82" t="s">
        <v>112</v>
      </c>
      <c r="H19" s="7"/>
    </row>
    <row r="20" spans="1:8">
      <c r="A20" s="81">
        <v>17</v>
      </c>
      <c r="B20" s="82" t="s">
        <v>218</v>
      </c>
      <c r="C20" s="82" t="s">
        <v>225</v>
      </c>
      <c r="D20" s="82" t="s">
        <v>150</v>
      </c>
      <c r="E20" s="82" t="s">
        <v>130</v>
      </c>
      <c r="F20" s="83">
        <v>0.2</v>
      </c>
      <c r="G20" s="82" t="s">
        <v>113</v>
      </c>
      <c r="H20" s="7"/>
    </row>
    <row r="21" spans="1:8">
      <c r="A21" s="81">
        <v>18</v>
      </c>
      <c r="B21" s="82" t="s">
        <v>218</v>
      </c>
      <c r="C21" s="82" t="s">
        <v>337</v>
      </c>
      <c r="D21" s="82" t="s">
        <v>151</v>
      </c>
      <c r="E21" s="82" t="s">
        <v>130</v>
      </c>
      <c r="F21" s="83">
        <v>0.05</v>
      </c>
      <c r="G21" s="82" t="s">
        <v>114</v>
      </c>
      <c r="H21" s="7"/>
    </row>
    <row r="22" spans="1:8">
      <c r="A22" s="81">
        <v>19</v>
      </c>
      <c r="B22" s="82" t="s">
        <v>218</v>
      </c>
      <c r="C22" s="82" t="s">
        <v>338</v>
      </c>
      <c r="D22" s="82" t="s">
        <v>152</v>
      </c>
      <c r="E22" s="82" t="s">
        <v>130</v>
      </c>
      <c r="F22" s="83" t="s">
        <v>511</v>
      </c>
      <c r="G22" s="82" t="s">
        <v>115</v>
      </c>
      <c r="H22" s="7"/>
    </row>
    <row r="23" spans="1:8">
      <c r="A23" s="81">
        <v>20</v>
      </c>
      <c r="B23" s="82" t="s">
        <v>218</v>
      </c>
      <c r="C23" s="82" t="s">
        <v>339</v>
      </c>
      <c r="D23" s="82" t="s">
        <v>153</v>
      </c>
      <c r="E23" s="82" t="s">
        <v>130</v>
      </c>
      <c r="F23" s="82" t="s">
        <v>512</v>
      </c>
      <c r="G23" s="82" t="s">
        <v>116</v>
      </c>
      <c r="H23" s="7"/>
    </row>
    <row r="24" spans="1:8">
      <c r="A24" s="81">
        <v>21</v>
      </c>
      <c r="B24" s="82" t="s">
        <v>218</v>
      </c>
      <c r="C24" s="82" t="s">
        <v>340</v>
      </c>
      <c r="D24" s="82" t="s">
        <v>154</v>
      </c>
      <c r="E24" s="82" t="s">
        <v>130</v>
      </c>
      <c r="F24" s="83" t="s">
        <v>513</v>
      </c>
      <c r="G24" s="82" t="s">
        <v>117</v>
      </c>
      <c r="H24" s="7"/>
    </row>
    <row r="25" spans="1:8">
      <c r="A25" s="81">
        <v>22</v>
      </c>
      <c r="B25" s="82" t="s">
        <v>218</v>
      </c>
      <c r="C25" s="82" t="s">
        <v>341</v>
      </c>
      <c r="D25" s="82" t="s">
        <v>155</v>
      </c>
      <c r="E25" s="82" t="s">
        <v>130</v>
      </c>
      <c r="F25" s="83" t="s">
        <v>514</v>
      </c>
      <c r="G25" s="82" t="s">
        <v>118</v>
      </c>
      <c r="H25" s="7"/>
    </row>
    <row r="26" spans="1:8">
      <c r="A26" s="81">
        <v>23</v>
      </c>
      <c r="B26" s="82" t="s">
        <v>218</v>
      </c>
      <c r="C26" s="82" t="s">
        <v>342</v>
      </c>
      <c r="D26" s="82" t="s">
        <v>343</v>
      </c>
      <c r="E26" s="82" t="s">
        <v>344</v>
      </c>
      <c r="F26" s="83">
        <v>0.1</v>
      </c>
      <c r="G26" s="82" t="s">
        <v>119</v>
      </c>
      <c r="H26" s="7"/>
    </row>
    <row r="27" spans="1:8">
      <c r="A27" s="81">
        <v>24</v>
      </c>
      <c r="B27" s="82" t="s">
        <v>218</v>
      </c>
      <c r="C27" s="82" t="s">
        <v>443</v>
      </c>
      <c r="D27" s="82" t="s">
        <v>444</v>
      </c>
      <c r="E27" s="82" t="s">
        <v>309</v>
      </c>
      <c r="F27" s="83" t="s">
        <v>515</v>
      </c>
      <c r="G27" s="82" t="s">
        <v>445</v>
      </c>
      <c r="H27" s="7"/>
    </row>
    <row r="28" spans="1:8">
      <c r="A28" s="81">
        <v>25</v>
      </c>
      <c r="B28" s="82" t="s">
        <v>218</v>
      </c>
      <c r="C28" s="82" t="s">
        <v>554</v>
      </c>
      <c r="D28" s="82" t="s">
        <v>555</v>
      </c>
      <c r="E28" s="82" t="s">
        <v>309</v>
      </c>
      <c r="F28" s="83" t="s">
        <v>515</v>
      </c>
      <c r="G28" s="82" t="s">
        <v>556</v>
      </c>
      <c r="H28" s="7"/>
    </row>
  </sheetData>
  <autoFilter ref="A3:H3" xr:uid="{00000000-0009-0000-0000-000004000000}">
    <sortState xmlns:xlrd2="http://schemas.microsoft.com/office/spreadsheetml/2017/richdata2" ref="A4:H28">
      <sortCondition ref="A3"/>
    </sortState>
  </autoFilter>
  <mergeCells count="1">
    <mergeCell ref="A1:H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H16"/>
  <sheetViews>
    <sheetView tabSelected="1" zoomScaleNormal="100" workbookViewId="0">
      <selection activeCell="F25" sqref="F25"/>
    </sheetView>
  </sheetViews>
  <sheetFormatPr defaultRowHeight="13.5"/>
  <cols>
    <col min="1" max="1" width="5" style="5" bestFit="1" customWidth="1"/>
    <col min="2" max="2" width="6.75" style="5" bestFit="1" customWidth="1"/>
    <col min="3" max="3" width="17.5" style="5" bestFit="1" customWidth="1"/>
    <col min="4" max="4" width="48" style="5" bestFit="1" customWidth="1"/>
    <col min="5" max="5" width="8.5" style="5" bestFit="1" customWidth="1"/>
    <col min="6" max="6" width="21" style="5" bestFit="1" customWidth="1"/>
    <col min="7" max="7" width="10.75" style="5" customWidth="1"/>
    <col min="8" max="8" width="10.375" style="5" customWidth="1"/>
    <col min="9" max="16384" width="9" style="5"/>
  </cols>
  <sheetData>
    <row r="1" spans="1:8" ht="20.25">
      <c r="A1" s="114" t="s">
        <v>195</v>
      </c>
      <c r="B1" s="114"/>
      <c r="C1" s="114"/>
      <c r="D1" s="114"/>
      <c r="E1" s="114"/>
      <c r="F1" s="114"/>
      <c r="G1" s="114"/>
      <c r="H1" s="114"/>
    </row>
    <row r="3" spans="1:8" ht="16.5" customHeight="1">
      <c r="A3" s="11" t="s">
        <v>95</v>
      </c>
      <c r="B3" s="11" t="s">
        <v>205</v>
      </c>
      <c r="C3" s="11" t="s">
        <v>96</v>
      </c>
      <c r="D3" s="11" t="s">
        <v>120</v>
      </c>
      <c r="E3" s="11" t="s">
        <v>97</v>
      </c>
      <c r="F3" s="11" t="s">
        <v>98</v>
      </c>
      <c r="G3" s="11" t="s">
        <v>99</v>
      </c>
      <c r="H3" s="11" t="s">
        <v>203</v>
      </c>
    </row>
    <row r="4" spans="1:8">
      <c r="A4" s="49">
        <v>1</v>
      </c>
      <c r="B4" s="12" t="s">
        <v>129</v>
      </c>
      <c r="C4" s="12" t="s">
        <v>345</v>
      </c>
      <c r="D4" s="12" t="s">
        <v>156</v>
      </c>
      <c r="E4" s="12" t="s">
        <v>100</v>
      </c>
      <c r="F4" s="48">
        <v>0.05</v>
      </c>
      <c r="G4" s="12" t="s">
        <v>346</v>
      </c>
      <c r="H4" s="7"/>
    </row>
    <row r="5" spans="1:8">
      <c r="A5" s="49">
        <v>2</v>
      </c>
      <c r="B5" s="12" t="s">
        <v>129</v>
      </c>
      <c r="C5" s="12" t="s">
        <v>516</v>
      </c>
      <c r="D5" s="12" t="s">
        <v>157</v>
      </c>
      <c r="E5" s="12" t="s">
        <v>100</v>
      </c>
      <c r="F5" s="48" t="s">
        <v>457</v>
      </c>
      <c r="G5" s="12" t="s">
        <v>347</v>
      </c>
      <c r="H5" s="7"/>
    </row>
    <row r="6" spans="1:8">
      <c r="A6" s="49">
        <v>3</v>
      </c>
      <c r="B6" s="12" t="s">
        <v>129</v>
      </c>
      <c r="C6" s="12" t="s">
        <v>348</v>
      </c>
      <c r="D6" s="12" t="s">
        <v>349</v>
      </c>
      <c r="E6" s="12" t="s">
        <v>238</v>
      </c>
      <c r="F6" s="48" t="s">
        <v>517</v>
      </c>
      <c r="G6" s="12" t="s">
        <v>350</v>
      </c>
      <c r="H6" s="7"/>
    </row>
    <row r="7" spans="1:8">
      <c r="A7" s="49">
        <v>4</v>
      </c>
      <c r="B7" s="12" t="s">
        <v>129</v>
      </c>
      <c r="C7" s="12" t="s">
        <v>351</v>
      </c>
      <c r="D7" s="12" t="s">
        <v>352</v>
      </c>
      <c r="E7" s="12" t="s">
        <v>238</v>
      </c>
      <c r="F7" s="48" t="s">
        <v>503</v>
      </c>
      <c r="G7" s="12" t="s">
        <v>353</v>
      </c>
      <c r="H7" s="7"/>
    </row>
    <row r="8" spans="1:8">
      <c r="A8" s="49">
        <v>5</v>
      </c>
      <c r="B8" s="12" t="s">
        <v>129</v>
      </c>
      <c r="C8" s="12" t="s">
        <v>354</v>
      </c>
      <c r="D8" s="12" t="s">
        <v>158</v>
      </c>
      <c r="E8" s="12" t="s">
        <v>130</v>
      </c>
      <c r="F8" s="48" t="s">
        <v>518</v>
      </c>
      <c r="G8" s="12" t="s">
        <v>355</v>
      </c>
      <c r="H8" s="7"/>
    </row>
    <row r="9" spans="1:8">
      <c r="A9" s="49">
        <v>6</v>
      </c>
      <c r="B9" s="12" t="s">
        <v>129</v>
      </c>
      <c r="C9" s="12" t="s">
        <v>356</v>
      </c>
      <c r="D9" s="12" t="s">
        <v>159</v>
      </c>
      <c r="E9" s="12" t="s">
        <v>125</v>
      </c>
      <c r="F9" s="48" t="s">
        <v>524</v>
      </c>
      <c r="G9" s="12" t="s">
        <v>357</v>
      </c>
      <c r="H9" s="7"/>
    </row>
    <row r="10" spans="1:8">
      <c r="A10" s="49">
        <v>7</v>
      </c>
      <c r="B10" s="12" t="s">
        <v>129</v>
      </c>
      <c r="C10" s="12" t="s">
        <v>358</v>
      </c>
      <c r="D10" s="12" t="s">
        <v>160</v>
      </c>
      <c r="E10" s="12" t="s">
        <v>125</v>
      </c>
      <c r="F10" s="48" t="s">
        <v>519</v>
      </c>
      <c r="G10" s="12" t="s">
        <v>520</v>
      </c>
      <c r="H10" s="7"/>
    </row>
    <row r="11" spans="1:8">
      <c r="A11" s="49">
        <v>8</v>
      </c>
      <c r="B11" s="12" t="s">
        <v>129</v>
      </c>
      <c r="C11" s="12" t="s">
        <v>359</v>
      </c>
      <c r="D11" s="12" t="s">
        <v>161</v>
      </c>
      <c r="E11" s="12" t="s">
        <v>125</v>
      </c>
      <c r="F11" s="48">
        <v>0.1</v>
      </c>
      <c r="G11" s="12" t="s">
        <v>360</v>
      </c>
      <c r="H11" s="7"/>
    </row>
    <row r="12" spans="1:8">
      <c r="A12" s="49">
        <v>9</v>
      </c>
      <c r="B12" s="12" t="s">
        <v>129</v>
      </c>
      <c r="C12" s="12" t="s">
        <v>521</v>
      </c>
      <c r="D12" s="12" t="s">
        <v>162</v>
      </c>
      <c r="E12" s="12" t="s">
        <v>125</v>
      </c>
      <c r="F12" s="48">
        <v>0.1</v>
      </c>
      <c r="G12" s="12" t="s">
        <v>361</v>
      </c>
      <c r="H12" s="15"/>
    </row>
    <row r="13" spans="1:8">
      <c r="A13" s="49">
        <v>10</v>
      </c>
      <c r="B13" s="12" t="s">
        <v>129</v>
      </c>
      <c r="C13" s="12" t="s">
        <v>362</v>
      </c>
      <c r="D13" s="12" t="s">
        <v>163</v>
      </c>
      <c r="E13" s="12" t="s">
        <v>125</v>
      </c>
      <c r="F13" s="48" t="s">
        <v>522</v>
      </c>
      <c r="G13" s="12" t="s">
        <v>363</v>
      </c>
      <c r="H13" s="7"/>
    </row>
    <row r="14" spans="1:8">
      <c r="A14" s="49">
        <v>11</v>
      </c>
      <c r="B14" s="12" t="s">
        <v>129</v>
      </c>
      <c r="C14" s="12" t="s">
        <v>364</v>
      </c>
      <c r="D14" s="12" t="s">
        <v>164</v>
      </c>
      <c r="E14" s="12" t="s">
        <v>125</v>
      </c>
      <c r="F14" s="48">
        <v>0.03</v>
      </c>
      <c r="G14" s="12" t="s">
        <v>365</v>
      </c>
      <c r="H14" s="7"/>
    </row>
    <row r="15" spans="1:8">
      <c r="A15" s="49">
        <v>12</v>
      </c>
      <c r="B15" s="12" t="s">
        <v>129</v>
      </c>
      <c r="C15" s="12" t="s">
        <v>366</v>
      </c>
      <c r="D15" s="12" t="s">
        <v>165</v>
      </c>
      <c r="E15" s="12" t="s">
        <v>125</v>
      </c>
      <c r="F15" s="48" t="s">
        <v>484</v>
      </c>
      <c r="G15" s="12" t="s">
        <v>367</v>
      </c>
      <c r="H15" s="7"/>
    </row>
    <row r="16" spans="1:8">
      <c r="A16" s="49">
        <v>13</v>
      </c>
      <c r="B16" s="12" t="s">
        <v>129</v>
      </c>
      <c r="C16" s="12" t="s">
        <v>368</v>
      </c>
      <c r="D16" s="12" t="s">
        <v>369</v>
      </c>
      <c r="E16" s="12" t="s">
        <v>370</v>
      </c>
      <c r="F16" s="48" t="s">
        <v>523</v>
      </c>
      <c r="G16" s="12" t="s">
        <v>371</v>
      </c>
      <c r="H16" s="7"/>
    </row>
  </sheetData>
  <autoFilter ref="A3:H3" xr:uid="{00000000-0009-0000-0000-000005000000}">
    <sortState xmlns:xlrd2="http://schemas.microsoft.com/office/spreadsheetml/2017/richdata2" ref="A4:H29">
      <sortCondition ref="A3"/>
    </sortState>
  </autoFilter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F9663-FF52-412A-93E1-72975C24309A}">
  <dimension ref="B2:K17"/>
  <sheetViews>
    <sheetView workbookViewId="0">
      <selection activeCell="J18" sqref="J18"/>
    </sheetView>
  </sheetViews>
  <sheetFormatPr defaultRowHeight="16.5"/>
  <cols>
    <col min="1" max="1" width="2.625" customWidth="1"/>
    <col min="3" max="3" width="11" customWidth="1"/>
    <col min="7" max="7" width="11.25" customWidth="1"/>
  </cols>
  <sheetData>
    <row r="2" spans="2:11">
      <c r="B2" s="56" t="s">
        <v>537</v>
      </c>
      <c r="C2" s="57"/>
      <c r="D2" s="57"/>
      <c r="E2" s="57"/>
      <c r="F2" s="58" t="s">
        <v>538</v>
      </c>
      <c r="G2" s="57"/>
      <c r="H2" s="57"/>
      <c r="J2" s="59"/>
    </row>
    <row r="3" spans="2:11">
      <c r="B3" s="60" t="s">
        <v>539</v>
      </c>
      <c r="C3" s="60" t="s">
        <v>540</v>
      </c>
      <c r="D3" s="60" t="s">
        <v>541</v>
      </c>
      <c r="E3" s="61"/>
      <c r="F3" s="62" t="s">
        <v>539</v>
      </c>
      <c r="G3" s="62" t="s">
        <v>193</v>
      </c>
      <c r="H3" s="62" t="s">
        <v>194</v>
      </c>
      <c r="I3" s="62" t="s">
        <v>66</v>
      </c>
      <c r="J3" s="62" t="s">
        <v>542</v>
      </c>
      <c r="K3" s="62" t="s">
        <v>543</v>
      </c>
    </row>
    <row r="4" spans="2:11">
      <c r="B4" s="63">
        <f>SUM(C4:D4)</f>
        <v>136</v>
      </c>
      <c r="C4" s="63">
        <v>53</v>
      </c>
      <c r="D4" s="63">
        <v>83</v>
      </c>
      <c r="E4" s="61"/>
      <c r="F4" s="64">
        <f>SUM(G4:K4)</f>
        <v>83</v>
      </c>
      <c r="G4" s="64">
        <v>9</v>
      </c>
      <c r="H4" s="64">
        <v>12</v>
      </c>
      <c r="I4" s="64">
        <v>24</v>
      </c>
      <c r="J4" s="64">
        <v>25</v>
      </c>
      <c r="K4" s="64">
        <v>13</v>
      </c>
    </row>
    <row r="5" spans="2:11">
      <c r="B5" s="57"/>
      <c r="C5" s="57"/>
      <c r="D5" s="57"/>
      <c r="E5" s="57"/>
      <c r="F5" s="57"/>
      <c r="G5" s="57"/>
      <c r="H5" s="57"/>
      <c r="J5" s="59"/>
    </row>
    <row r="6" spans="2:11">
      <c r="B6" s="56" t="s">
        <v>544</v>
      </c>
      <c r="C6" s="57"/>
      <c r="D6" s="57"/>
      <c r="E6" s="57"/>
      <c r="F6" s="57"/>
      <c r="G6" s="57"/>
      <c r="H6" s="57"/>
      <c r="J6" s="59"/>
    </row>
    <row r="7" spans="2:11">
      <c r="B7" s="65" t="s">
        <v>539</v>
      </c>
      <c r="C7" s="65" t="s">
        <v>545</v>
      </c>
      <c r="D7" s="65" t="s">
        <v>246</v>
      </c>
      <c r="E7" s="65" t="s">
        <v>546</v>
      </c>
      <c r="F7" s="65" t="s">
        <v>547</v>
      </c>
      <c r="G7" s="65" t="s">
        <v>548</v>
      </c>
      <c r="H7" s="65" t="s">
        <v>549</v>
      </c>
      <c r="I7" s="65" t="s">
        <v>550</v>
      </c>
      <c r="J7" s="65" t="s">
        <v>539</v>
      </c>
    </row>
    <row r="8" spans="2:11">
      <c r="B8" s="65">
        <f>SUM(C8:I8)</f>
        <v>83</v>
      </c>
      <c r="C8" s="65">
        <f>SUM(C9:C13)</f>
        <v>13</v>
      </c>
      <c r="D8" s="65">
        <f t="shared" ref="D8:J8" si="0">SUM(D9:D13)</f>
        <v>25</v>
      </c>
      <c r="E8" s="65">
        <f t="shared" si="0"/>
        <v>9</v>
      </c>
      <c r="F8" s="65">
        <f t="shared" si="0"/>
        <v>18</v>
      </c>
      <c r="G8" s="65">
        <f t="shared" si="0"/>
        <v>1</v>
      </c>
      <c r="H8" s="65">
        <f t="shared" si="0"/>
        <v>8</v>
      </c>
      <c r="I8" s="65">
        <f t="shared" si="0"/>
        <v>9</v>
      </c>
      <c r="J8" s="65">
        <f t="shared" si="0"/>
        <v>83</v>
      </c>
    </row>
    <row r="9" spans="2:11">
      <c r="B9" s="66" t="s">
        <v>193</v>
      </c>
      <c r="C9" s="66">
        <v>1</v>
      </c>
      <c r="D9" s="66">
        <v>3</v>
      </c>
      <c r="E9" s="66">
        <v>0</v>
      </c>
      <c r="F9" s="66">
        <v>1</v>
      </c>
      <c r="G9" s="66">
        <v>0</v>
      </c>
      <c r="H9" s="66">
        <v>2</v>
      </c>
      <c r="I9" s="66">
        <v>2</v>
      </c>
      <c r="J9" s="67">
        <f>SUM(C9:I9)</f>
        <v>9</v>
      </c>
    </row>
    <row r="10" spans="2:11">
      <c r="B10" s="66" t="s">
        <v>194</v>
      </c>
      <c r="C10" s="66">
        <v>1</v>
      </c>
      <c r="D10" s="66">
        <v>5</v>
      </c>
      <c r="E10" s="66">
        <v>0</v>
      </c>
      <c r="F10" s="66">
        <v>3</v>
      </c>
      <c r="G10" s="66">
        <v>0</v>
      </c>
      <c r="H10" s="66">
        <v>2</v>
      </c>
      <c r="I10" s="66">
        <v>1</v>
      </c>
      <c r="J10" s="67">
        <f t="shared" ref="J10:J13" si="1">SUM(C10:I10)</f>
        <v>12</v>
      </c>
    </row>
    <row r="11" spans="2:11">
      <c r="B11" s="66" t="s">
        <v>66</v>
      </c>
      <c r="C11" s="66">
        <v>1</v>
      </c>
      <c r="D11" s="66">
        <v>4</v>
      </c>
      <c r="E11" s="66">
        <v>5</v>
      </c>
      <c r="F11" s="66">
        <v>7</v>
      </c>
      <c r="G11" s="66">
        <v>1</v>
      </c>
      <c r="H11" s="66">
        <v>1</v>
      </c>
      <c r="I11" s="66">
        <v>5</v>
      </c>
      <c r="J11" s="67">
        <f t="shared" si="1"/>
        <v>24</v>
      </c>
    </row>
    <row r="12" spans="2:11">
      <c r="B12" s="66" t="s">
        <v>542</v>
      </c>
      <c r="C12" s="66">
        <v>9</v>
      </c>
      <c r="D12" s="66">
        <v>9</v>
      </c>
      <c r="E12" s="66">
        <v>3</v>
      </c>
      <c r="F12" s="66">
        <v>0</v>
      </c>
      <c r="G12" s="66">
        <v>0</v>
      </c>
      <c r="H12" s="66">
        <v>3</v>
      </c>
      <c r="I12" s="66">
        <v>1</v>
      </c>
      <c r="J12" s="67">
        <f t="shared" si="1"/>
        <v>25</v>
      </c>
    </row>
    <row r="13" spans="2:11">
      <c r="B13" s="66" t="s">
        <v>543</v>
      </c>
      <c r="C13" s="66">
        <v>1</v>
      </c>
      <c r="D13" s="66">
        <v>4</v>
      </c>
      <c r="E13" s="66">
        <v>1</v>
      </c>
      <c r="F13" s="66">
        <v>7</v>
      </c>
      <c r="G13" s="66">
        <v>0</v>
      </c>
      <c r="H13" s="66">
        <v>0</v>
      </c>
      <c r="I13" s="66">
        <v>0</v>
      </c>
      <c r="J13" s="67">
        <f t="shared" si="1"/>
        <v>13</v>
      </c>
    </row>
    <row r="14" spans="2:11">
      <c r="B14" s="68"/>
      <c r="C14" s="68"/>
      <c r="D14" s="68"/>
      <c r="E14" s="68"/>
      <c r="F14" s="68"/>
      <c r="G14" s="68"/>
      <c r="H14" s="68"/>
      <c r="I14" s="68"/>
      <c r="J14" s="59"/>
      <c r="K14" s="59"/>
    </row>
    <row r="15" spans="2:11">
      <c r="B15" t="s">
        <v>551</v>
      </c>
      <c r="C15" s="59"/>
      <c r="D15" s="57"/>
      <c r="E15" s="57"/>
      <c r="F15" s="57"/>
      <c r="G15" s="57"/>
      <c r="H15" s="57"/>
      <c r="J15" s="59"/>
    </row>
    <row r="16" spans="2:11">
      <c r="B16" s="69" t="s">
        <v>539</v>
      </c>
      <c r="C16" s="70" t="s">
        <v>552</v>
      </c>
      <c r="D16" s="70" t="s">
        <v>246</v>
      </c>
      <c r="E16" s="70" t="s">
        <v>553</v>
      </c>
      <c r="F16" s="70" t="s">
        <v>125</v>
      </c>
      <c r="G16" s="70" t="s">
        <v>548</v>
      </c>
      <c r="H16" s="70" t="s">
        <v>549</v>
      </c>
      <c r="I16" s="70" t="s">
        <v>550</v>
      </c>
      <c r="J16" s="59"/>
    </row>
    <row r="17" spans="2:10">
      <c r="B17" s="67">
        <f>SUM(C17:J17)</f>
        <v>83</v>
      </c>
      <c r="C17" s="71">
        <f>SUM(C9:C13)</f>
        <v>13</v>
      </c>
      <c r="D17" s="71">
        <f t="shared" ref="D17:I17" si="2">SUM(D9:D13)</f>
        <v>25</v>
      </c>
      <c r="E17" s="71">
        <f t="shared" si="2"/>
        <v>9</v>
      </c>
      <c r="F17" s="71">
        <f t="shared" si="2"/>
        <v>18</v>
      </c>
      <c r="G17" s="71">
        <f t="shared" si="2"/>
        <v>1</v>
      </c>
      <c r="H17" s="71">
        <f t="shared" si="2"/>
        <v>8</v>
      </c>
      <c r="I17" s="71">
        <f t="shared" si="2"/>
        <v>9</v>
      </c>
      <c r="J17" s="7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1</vt:i4>
      </vt:variant>
    </vt:vector>
  </HeadingPairs>
  <TitlesOfParts>
    <vt:vector size="8" baseType="lpstr">
      <vt:lpstr>공공시설(53)</vt:lpstr>
      <vt:lpstr>동구(9)</vt:lpstr>
      <vt:lpstr>중구(12)</vt:lpstr>
      <vt:lpstr>서구(24)</vt:lpstr>
      <vt:lpstr>유성(25)</vt:lpstr>
      <vt:lpstr>대덕(13)</vt:lpstr>
      <vt:lpstr>현황</vt:lpstr>
      <vt:lpstr>'공공시설(53)'!Print_Area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전산</cp:lastModifiedBy>
  <cp:lastPrinted>2017-11-02T01:43:27Z</cp:lastPrinted>
  <dcterms:created xsi:type="dcterms:W3CDTF">2017-10-26T01:49:30Z</dcterms:created>
  <dcterms:modified xsi:type="dcterms:W3CDTF">2024-02-02T02:42:18Z</dcterms:modified>
</cp:coreProperties>
</file>